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2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<sst xmlns="http://schemas.openxmlformats.org/spreadsheetml/2006/main" count="115">
  <si>
    <t>40HQ</t>
  </si>
  <si>
    <t>NO</t>
  </si>
  <si>
    <t>CODE</t>
  </si>
  <si>
    <t>中文品名</t>
  </si>
  <si>
    <t>KG</t>
  </si>
  <si>
    <t>Qua</t>
  </si>
  <si>
    <t>总重量/KG</t>
  </si>
  <si>
    <t>A01</t>
  </si>
  <si>
    <t>L3/4</t>
  </si>
  <si>
    <r>
      <rPr>
        <b/>
        <sz val="12"/>
        <rFont val="宋体"/>
        <charset val="134"/>
      </rPr>
      <t>女</t>
    </r>
    <r>
      <rPr>
        <b/>
        <sz val="12"/>
        <rFont val="Arial"/>
        <charset val="134"/>
      </rPr>
      <t>3/4</t>
    </r>
    <r>
      <rPr>
        <b/>
        <sz val="12"/>
        <rFont val="宋体"/>
        <charset val="134"/>
      </rPr>
      <t>短裤</t>
    </r>
  </si>
  <si>
    <t>A02</t>
  </si>
  <si>
    <t>M 3/4</t>
  </si>
  <si>
    <r>
      <rPr>
        <b/>
        <sz val="12"/>
        <rFont val="宋体"/>
        <charset val="134"/>
      </rPr>
      <t>男</t>
    </r>
    <r>
      <rPr>
        <b/>
        <sz val="12"/>
        <rFont val="Arial"/>
        <charset val="134"/>
      </rPr>
      <t>3/4</t>
    </r>
    <r>
      <rPr>
        <b/>
        <sz val="12"/>
        <rFont val="宋体"/>
        <charset val="134"/>
      </rPr>
      <t>短裤</t>
    </r>
  </si>
  <si>
    <t>A04</t>
  </si>
  <si>
    <t>MSP</t>
  </si>
  <si>
    <t>男沙滩裤</t>
  </si>
  <si>
    <t>A05</t>
  </si>
  <si>
    <t>LJP</t>
  </si>
  <si>
    <t>女装牛仔长裤</t>
  </si>
  <si>
    <t>A07</t>
  </si>
  <si>
    <t>LCD</t>
  </si>
  <si>
    <t>女装棉连衣裙</t>
  </si>
  <si>
    <t>A08</t>
  </si>
  <si>
    <t>LCS</t>
  </si>
  <si>
    <t>女装棉裙</t>
  </si>
  <si>
    <t>A09</t>
  </si>
  <si>
    <t>LSD</t>
  </si>
  <si>
    <t>女式真丝莲裙</t>
  </si>
  <si>
    <t>A10</t>
  </si>
  <si>
    <t>LSS</t>
  </si>
  <si>
    <t>女式真丝裙</t>
  </si>
  <si>
    <t>A13</t>
  </si>
  <si>
    <t>LCB</t>
  </si>
  <si>
    <t>女装棉衬衫</t>
  </si>
  <si>
    <t>A14</t>
  </si>
  <si>
    <t>LSB</t>
  </si>
  <si>
    <t>女式真丝衬衫</t>
  </si>
  <si>
    <t>A15</t>
  </si>
  <si>
    <t>LTS-S</t>
  </si>
  <si>
    <r>
      <rPr>
        <b/>
        <sz val="12"/>
        <rFont val="宋体"/>
        <charset val="134"/>
      </rPr>
      <t>女式</t>
    </r>
    <r>
      <rPr>
        <b/>
        <sz val="12"/>
        <rFont val="Arial"/>
        <charset val="134"/>
      </rPr>
      <t>T</t>
    </r>
    <r>
      <rPr>
        <b/>
        <sz val="12"/>
        <rFont val="宋体"/>
        <charset val="134"/>
      </rPr>
      <t>恤（短）</t>
    </r>
  </si>
  <si>
    <t>A17</t>
  </si>
  <si>
    <t>MCP</t>
  </si>
  <si>
    <t>男装棉布长裤</t>
  </si>
  <si>
    <t>A18</t>
  </si>
  <si>
    <t>MJP</t>
  </si>
  <si>
    <t>男牛仔长裤</t>
  </si>
  <si>
    <t>A19</t>
  </si>
  <si>
    <t>ACP-L</t>
  </si>
  <si>
    <t>成人多袋长裤</t>
  </si>
  <si>
    <t>A20</t>
  </si>
  <si>
    <t>ACP-S</t>
  </si>
  <si>
    <t>成人多袋短裤</t>
  </si>
  <si>
    <t>A21</t>
  </si>
  <si>
    <t>MTS-S</t>
  </si>
  <si>
    <r>
      <rPr>
        <b/>
        <sz val="12"/>
        <rFont val="宋体"/>
        <charset val="134"/>
      </rPr>
      <t>男装</t>
    </r>
    <r>
      <rPr>
        <b/>
        <sz val="12"/>
        <rFont val="Arial"/>
        <charset val="134"/>
      </rPr>
      <t>T</t>
    </r>
    <r>
      <rPr>
        <b/>
        <sz val="12"/>
        <rFont val="宋体"/>
        <charset val="134"/>
      </rPr>
      <t>恤（短）</t>
    </r>
  </si>
  <si>
    <t>A22</t>
  </si>
  <si>
    <t>MS-S</t>
  </si>
  <si>
    <t>男装短衬衫</t>
  </si>
  <si>
    <t>A23</t>
  </si>
  <si>
    <t>ANTW</t>
  </si>
  <si>
    <t>成人尼龙培训服</t>
  </si>
  <si>
    <t>A24</t>
  </si>
  <si>
    <t>LSN</t>
  </si>
  <si>
    <t>女式丝绸睡衣</t>
  </si>
  <si>
    <t>A25</t>
  </si>
  <si>
    <t>CSW</t>
  </si>
  <si>
    <t>儿童夏装</t>
  </si>
  <si>
    <t>A26</t>
  </si>
  <si>
    <t>CSP</t>
  </si>
  <si>
    <t>儿童运动服</t>
  </si>
  <si>
    <t>A27</t>
  </si>
  <si>
    <t>CP</t>
  </si>
  <si>
    <t>大儿童裤</t>
  </si>
  <si>
    <t>A28</t>
  </si>
  <si>
    <t>BRA</t>
  </si>
  <si>
    <t>文胸</t>
  </si>
  <si>
    <t>A29</t>
  </si>
  <si>
    <t>UNDER</t>
  </si>
  <si>
    <r>
      <rPr>
        <b/>
        <sz val="12"/>
        <rFont val="宋体"/>
        <charset val="134"/>
      </rPr>
      <t>男</t>
    </r>
    <r>
      <rPr>
        <b/>
        <sz val="12"/>
        <rFont val="Arial"/>
        <charset val="134"/>
      </rPr>
      <t>+</t>
    </r>
    <r>
      <rPr>
        <b/>
        <sz val="12"/>
        <rFont val="宋体"/>
        <charset val="134"/>
      </rPr>
      <t>女内裤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一起的</t>
    </r>
  </si>
  <si>
    <t>A31</t>
  </si>
  <si>
    <t>SCF</t>
  </si>
  <si>
    <t>丝巾、围巾</t>
  </si>
  <si>
    <t>A32</t>
  </si>
  <si>
    <t>LSP</t>
  </si>
  <si>
    <t>女弹力裤</t>
  </si>
  <si>
    <t>A33</t>
  </si>
  <si>
    <t>GR</t>
  </si>
  <si>
    <t>瘦身内衣</t>
  </si>
  <si>
    <t>A36</t>
  </si>
  <si>
    <t>CAP</t>
  </si>
  <si>
    <t>夏帽</t>
  </si>
  <si>
    <t>A37</t>
  </si>
  <si>
    <t>SU</t>
  </si>
  <si>
    <t>球服</t>
  </si>
  <si>
    <t>A38</t>
  </si>
  <si>
    <t>LJS</t>
  </si>
  <si>
    <t>棉连体裤</t>
  </si>
  <si>
    <t>A39</t>
  </si>
  <si>
    <t>MNSP</t>
  </si>
  <si>
    <t>男尼龙短裤</t>
  </si>
  <si>
    <t>A40</t>
  </si>
  <si>
    <t>MSSP</t>
  </si>
  <si>
    <t>男运动短裤</t>
  </si>
  <si>
    <t>A41</t>
  </si>
  <si>
    <t>LEG</t>
  </si>
  <si>
    <t>打底裤</t>
  </si>
  <si>
    <t>A45</t>
  </si>
  <si>
    <t>LP</t>
  </si>
  <si>
    <t>阔腿裤</t>
  </si>
  <si>
    <t>A46</t>
  </si>
  <si>
    <t>MSWP</t>
  </si>
  <si>
    <t>男运动裤（小脚、收脚）</t>
  </si>
  <si>
    <t>A48</t>
  </si>
  <si>
    <t>WST</t>
  </si>
  <si>
    <t>女吊带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</si>
</sst>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i/>
      <sz val="20"/>
      <color theme="1"/>
      <name val="宋体"/>
      <charset val="134"/>
      <scheme val="minor"/>
    </font>
    <font>
      <b/>
      <sz val="11"/>
      <name val="Arial"/>
      <charset val="134"/>
    </font>
    <font>
      <b/>
      <sz val="12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H6" sqref="H6"/>
    </sheetView>
  </sheetViews>
  <sheetFormatPr defaultColWidth="9" defaultRowHeight="13.5" outlineLevelCol="5"/>
  <cols>
    <col min="3" max="3" width="19.75" customWidth="1"/>
    <col min="6" max="6" width="13.875" customWidth="1"/>
  </cols>
  <sheetData>
    <row r="1" ht="30" customHeight="1" spans="1:6">
      <c r="A1" s="1" t="s">
        <v>0</v>
      </c>
      <c r="B1" s="2"/>
      <c r="C1" s="2"/>
      <c r="D1" s="2"/>
      <c r="E1" s="2"/>
      <c r="F1" s="2"/>
    </row>
    <row r="2" ht="15.75" spans="1:6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</row>
    <row r="3" ht="15.75" spans="1:6">
      <c r="A3" s="8" t="s">
        <v>7</v>
      </c>
      <c r="B3" s="8" t="s">
        <v>8</v>
      </c>
      <c r="C3" s="9" t="s">
        <v>9</v>
      </c>
      <c r="D3" s="8">
        <v>41</v>
      </c>
      <c r="E3" s="10">
        <v>14</v>
      </c>
      <c r="F3" s="11">
        <f t="shared" ref="F3:F38" si="0">D3*E3</f>
        <v>574</v>
      </c>
    </row>
    <row r="4" ht="15.75" spans="1:6">
      <c r="A4" s="8" t="s">
        <v>10</v>
      </c>
      <c r="B4" s="8" t="s">
        <v>11</v>
      </c>
      <c r="C4" s="11" t="s">
        <v>12</v>
      </c>
      <c r="D4" s="8">
        <v>41</v>
      </c>
      <c r="E4" s="10">
        <v>6</v>
      </c>
      <c r="F4" s="11">
        <f t="shared" si="0"/>
        <v>246</v>
      </c>
    </row>
    <row r="5" ht="15.75" spans="1:6">
      <c r="A5" s="8" t="s">
        <v>13</v>
      </c>
      <c r="B5" s="8" t="s">
        <v>14</v>
      </c>
      <c r="C5" s="11" t="s">
        <v>15</v>
      </c>
      <c r="D5" s="8">
        <v>41</v>
      </c>
      <c r="E5" s="10">
        <v>1</v>
      </c>
      <c r="F5" s="11">
        <f t="shared" si="0"/>
        <v>41</v>
      </c>
    </row>
    <row r="6" ht="15.75" spans="1:6">
      <c r="A6" s="8" t="s">
        <v>16</v>
      </c>
      <c r="B6" s="8" t="s">
        <v>17</v>
      </c>
      <c r="C6" s="11" t="s">
        <v>18</v>
      </c>
      <c r="D6" s="8">
        <v>41</v>
      </c>
      <c r="E6" s="10">
        <v>56</v>
      </c>
      <c r="F6" s="11">
        <f t="shared" si="0"/>
        <v>2296</v>
      </c>
    </row>
    <row r="7" ht="15.75" spans="1:6">
      <c r="A7" s="8" t="s">
        <v>19</v>
      </c>
      <c r="B7" s="8" t="s">
        <v>20</v>
      </c>
      <c r="C7" s="11" t="s">
        <v>21</v>
      </c>
      <c r="D7" s="8">
        <v>41</v>
      </c>
      <c r="E7" s="10">
        <v>43</v>
      </c>
      <c r="F7" s="11">
        <f t="shared" si="0"/>
        <v>1763</v>
      </c>
    </row>
    <row r="8" ht="15.75" spans="1:6">
      <c r="A8" s="8" t="s">
        <v>22</v>
      </c>
      <c r="B8" s="8" t="s">
        <v>23</v>
      </c>
      <c r="C8" s="11" t="s">
        <v>24</v>
      </c>
      <c r="D8" s="8">
        <v>41</v>
      </c>
      <c r="E8" s="10">
        <v>10</v>
      </c>
      <c r="F8" s="11">
        <f t="shared" si="0"/>
        <v>410</v>
      </c>
    </row>
    <row r="9" ht="15.75" spans="1:6">
      <c r="A9" s="8" t="s">
        <v>25</v>
      </c>
      <c r="B9" s="8" t="s">
        <v>26</v>
      </c>
      <c r="C9" s="11" t="s">
        <v>27</v>
      </c>
      <c r="D9" s="8">
        <v>41</v>
      </c>
      <c r="E9" s="10">
        <v>16</v>
      </c>
      <c r="F9" s="11">
        <f t="shared" si="0"/>
        <v>656</v>
      </c>
    </row>
    <row r="10" ht="15.75" spans="1:6">
      <c r="A10" s="8" t="s">
        <v>28</v>
      </c>
      <c r="B10" s="8" t="s">
        <v>29</v>
      </c>
      <c r="C10" s="11" t="s">
        <v>30</v>
      </c>
      <c r="D10" s="8">
        <v>41</v>
      </c>
      <c r="E10" s="10">
        <v>4</v>
      </c>
      <c r="F10" s="11">
        <f t="shared" si="0"/>
        <v>164</v>
      </c>
    </row>
    <row r="11" ht="15.75" spans="1:6">
      <c r="A11" s="8" t="s">
        <v>31</v>
      </c>
      <c r="B11" s="8" t="s">
        <v>32</v>
      </c>
      <c r="C11" s="11" t="s">
        <v>33</v>
      </c>
      <c r="D11" s="8">
        <v>41</v>
      </c>
      <c r="E11" s="10">
        <v>12</v>
      </c>
      <c r="F11" s="11">
        <f t="shared" si="0"/>
        <v>492</v>
      </c>
    </row>
    <row r="12" ht="15.75" spans="1:6">
      <c r="A12" s="8" t="s">
        <v>34</v>
      </c>
      <c r="B12" s="8" t="s">
        <v>35</v>
      </c>
      <c r="C12" s="11" t="s">
        <v>36</v>
      </c>
      <c r="D12" s="8">
        <v>41</v>
      </c>
      <c r="E12" s="10">
        <v>38</v>
      </c>
      <c r="F12" s="11">
        <f t="shared" si="0"/>
        <v>1558</v>
      </c>
    </row>
    <row r="13" ht="15.75" spans="1:6">
      <c r="A13" s="8" t="s">
        <v>37</v>
      </c>
      <c r="B13" s="8" t="s">
        <v>38</v>
      </c>
      <c r="C13" s="11" t="s">
        <v>39</v>
      </c>
      <c r="D13" s="8">
        <v>41</v>
      </c>
      <c r="E13" s="10">
        <v>96</v>
      </c>
      <c r="F13" s="11">
        <f t="shared" si="0"/>
        <v>3936</v>
      </c>
    </row>
    <row r="14" ht="15.75" spans="1:6">
      <c r="A14" s="8" t="s">
        <v>40</v>
      </c>
      <c r="B14" s="8" t="s">
        <v>41</v>
      </c>
      <c r="C14" s="11" t="s">
        <v>42</v>
      </c>
      <c r="D14" s="8">
        <v>41</v>
      </c>
      <c r="E14" s="10">
        <v>69</v>
      </c>
      <c r="F14" s="11">
        <f t="shared" si="0"/>
        <v>2829</v>
      </c>
    </row>
    <row r="15" ht="15.75" spans="1:6">
      <c r="A15" s="8" t="s">
        <v>43</v>
      </c>
      <c r="B15" s="8" t="s">
        <v>44</v>
      </c>
      <c r="C15" s="11" t="s">
        <v>45</v>
      </c>
      <c r="D15" s="8">
        <v>41</v>
      </c>
      <c r="E15" s="10">
        <v>26</v>
      </c>
      <c r="F15" s="11">
        <f t="shared" si="0"/>
        <v>1066</v>
      </c>
    </row>
    <row r="16" ht="15.75" spans="1:6">
      <c r="A16" s="8" t="s">
        <v>46</v>
      </c>
      <c r="B16" s="8" t="s">
        <v>47</v>
      </c>
      <c r="C16" s="11" t="s">
        <v>48</v>
      </c>
      <c r="D16" s="8">
        <v>41</v>
      </c>
      <c r="E16" s="10">
        <v>11</v>
      </c>
      <c r="F16" s="11">
        <f t="shared" si="0"/>
        <v>451</v>
      </c>
    </row>
    <row r="17" ht="15.75" spans="1:6">
      <c r="A17" s="8" t="s">
        <v>49</v>
      </c>
      <c r="B17" s="8" t="s">
        <v>50</v>
      </c>
      <c r="C17" s="11" t="s">
        <v>51</v>
      </c>
      <c r="D17" s="8">
        <v>41</v>
      </c>
      <c r="E17" s="10">
        <v>2</v>
      </c>
      <c r="F17" s="11">
        <f t="shared" si="0"/>
        <v>82</v>
      </c>
    </row>
    <row r="18" ht="15.75" spans="1:6">
      <c r="A18" s="8" t="s">
        <v>52</v>
      </c>
      <c r="B18" s="8" t="s">
        <v>53</v>
      </c>
      <c r="C18" s="11" t="s">
        <v>54</v>
      </c>
      <c r="D18" s="8">
        <v>41</v>
      </c>
      <c r="E18" s="10">
        <v>29</v>
      </c>
      <c r="F18" s="11">
        <f t="shared" si="0"/>
        <v>1189</v>
      </c>
    </row>
    <row r="19" ht="15.75" spans="1:6">
      <c r="A19" s="8" t="s">
        <v>55</v>
      </c>
      <c r="B19" s="8" t="s">
        <v>56</v>
      </c>
      <c r="C19" s="11" t="s">
        <v>57</v>
      </c>
      <c r="D19" s="8">
        <v>41</v>
      </c>
      <c r="E19" s="10">
        <v>3</v>
      </c>
      <c r="F19" s="11">
        <f t="shared" si="0"/>
        <v>123</v>
      </c>
    </row>
    <row r="20" ht="15.75" spans="1:6">
      <c r="A20" s="8" t="s">
        <v>58</v>
      </c>
      <c r="B20" s="8" t="s">
        <v>59</v>
      </c>
      <c r="C20" s="11" t="s">
        <v>60</v>
      </c>
      <c r="D20" s="8">
        <v>41</v>
      </c>
      <c r="E20" s="10">
        <v>33</v>
      </c>
      <c r="F20" s="11">
        <f t="shared" si="0"/>
        <v>1353</v>
      </c>
    </row>
    <row r="21" ht="15.75" spans="1:6">
      <c r="A21" s="8" t="s">
        <v>61</v>
      </c>
      <c r="B21" s="8" t="s">
        <v>62</v>
      </c>
      <c r="C21" s="11" t="s">
        <v>63</v>
      </c>
      <c r="D21" s="8">
        <v>41</v>
      </c>
      <c r="E21" s="10">
        <v>14</v>
      </c>
      <c r="F21" s="11">
        <f t="shared" si="0"/>
        <v>574</v>
      </c>
    </row>
    <row r="22" ht="15.75" spans="1:6">
      <c r="A22" s="8" t="s">
        <v>64</v>
      </c>
      <c r="B22" s="8" t="s">
        <v>65</v>
      </c>
      <c r="C22" s="11" t="s">
        <v>66</v>
      </c>
      <c r="D22" s="8">
        <v>41</v>
      </c>
      <c r="E22" s="10">
        <v>34</v>
      </c>
      <c r="F22" s="11">
        <f t="shared" si="0"/>
        <v>1394</v>
      </c>
    </row>
    <row r="23" ht="15.75" spans="1:6">
      <c r="A23" s="8" t="s">
        <v>67</v>
      </c>
      <c r="B23" s="8" t="s">
        <v>68</v>
      </c>
      <c r="C23" s="11" t="s">
        <v>69</v>
      </c>
      <c r="D23" s="8">
        <v>41</v>
      </c>
      <c r="E23" s="10">
        <v>9</v>
      </c>
      <c r="F23" s="11">
        <f t="shared" si="0"/>
        <v>369</v>
      </c>
    </row>
    <row r="24" ht="15.75" spans="1:6">
      <c r="A24" s="8" t="s">
        <v>70</v>
      </c>
      <c r="B24" s="8" t="s">
        <v>71</v>
      </c>
      <c r="C24" s="11" t="s">
        <v>72</v>
      </c>
      <c r="D24" s="8">
        <v>41</v>
      </c>
      <c r="E24" s="10">
        <v>46</v>
      </c>
      <c r="F24" s="11">
        <f t="shared" si="0"/>
        <v>1886</v>
      </c>
    </row>
    <row r="25" ht="15.75" spans="1:6">
      <c r="A25" s="8" t="s">
        <v>73</v>
      </c>
      <c r="B25" s="8" t="s">
        <v>74</v>
      </c>
      <c r="C25" s="11" t="s">
        <v>75</v>
      </c>
      <c r="D25" s="8">
        <v>41</v>
      </c>
      <c r="E25" s="10">
        <v>48</v>
      </c>
      <c r="F25" s="11">
        <f t="shared" si="0"/>
        <v>1968</v>
      </c>
    </row>
    <row r="26" ht="15.75" spans="1:6">
      <c r="A26" s="8" t="s">
        <v>76</v>
      </c>
      <c r="B26" s="8" t="s">
        <v>77</v>
      </c>
      <c r="C26" s="11" t="s">
        <v>78</v>
      </c>
      <c r="D26" s="8">
        <v>41</v>
      </c>
      <c r="E26" s="10">
        <v>7</v>
      </c>
      <c r="F26" s="11">
        <f t="shared" si="0"/>
        <v>287</v>
      </c>
    </row>
    <row r="27" ht="15.75" spans="1:6">
      <c r="A27" s="8" t="s">
        <v>79</v>
      </c>
      <c r="B27" s="8" t="s">
        <v>80</v>
      </c>
      <c r="C27" s="11" t="s">
        <v>81</v>
      </c>
      <c r="D27" s="8">
        <v>41</v>
      </c>
      <c r="E27" s="10">
        <v>9</v>
      </c>
      <c r="F27" s="11">
        <f t="shared" si="0"/>
        <v>369</v>
      </c>
    </row>
    <row r="28" ht="15.75" spans="1:6">
      <c r="A28" s="8" t="s">
        <v>82</v>
      </c>
      <c r="B28" s="8" t="s">
        <v>83</v>
      </c>
      <c r="C28" s="11" t="s">
        <v>84</v>
      </c>
      <c r="D28" s="8">
        <v>41</v>
      </c>
      <c r="E28" s="10">
        <v>14</v>
      </c>
      <c r="F28" s="11">
        <f t="shared" si="0"/>
        <v>574</v>
      </c>
    </row>
    <row r="29" ht="15.75" spans="1:6">
      <c r="A29" s="8" t="s">
        <v>85</v>
      </c>
      <c r="B29" s="8" t="s">
        <v>86</v>
      </c>
      <c r="C29" s="11" t="s">
        <v>87</v>
      </c>
      <c r="D29" s="8">
        <v>41</v>
      </c>
      <c r="E29" s="10">
        <v>6</v>
      </c>
      <c r="F29" s="11">
        <f t="shared" si="0"/>
        <v>246</v>
      </c>
    </row>
    <row r="30" ht="15.75" spans="1:6">
      <c r="A30" s="8" t="s">
        <v>88</v>
      </c>
      <c r="B30" s="8" t="s">
        <v>89</v>
      </c>
      <c r="C30" s="11" t="s">
        <v>90</v>
      </c>
      <c r="D30" s="8">
        <v>41</v>
      </c>
      <c r="E30" s="10">
        <v>1</v>
      </c>
      <c r="F30" s="11">
        <f t="shared" si="0"/>
        <v>41</v>
      </c>
    </row>
    <row r="31" ht="15.75" spans="1:6">
      <c r="A31" s="8" t="s">
        <v>91</v>
      </c>
      <c r="B31" s="8" t="s">
        <v>92</v>
      </c>
      <c r="C31" s="11" t="s">
        <v>93</v>
      </c>
      <c r="D31" s="8">
        <v>41</v>
      </c>
      <c r="E31" s="10">
        <v>5</v>
      </c>
      <c r="F31" s="11">
        <f t="shared" si="0"/>
        <v>205</v>
      </c>
    </row>
    <row r="32" ht="15.75" spans="1:6">
      <c r="A32" s="8" t="s">
        <v>94</v>
      </c>
      <c r="B32" s="8" t="s">
        <v>95</v>
      </c>
      <c r="C32" s="11" t="s">
        <v>96</v>
      </c>
      <c r="D32" s="8">
        <v>41</v>
      </c>
      <c r="E32" s="10">
        <v>2</v>
      </c>
      <c r="F32" s="11">
        <f t="shared" si="0"/>
        <v>82</v>
      </c>
    </row>
    <row r="33" ht="15.75" spans="1:6">
      <c r="A33" s="8" t="s">
        <v>97</v>
      </c>
      <c r="B33" s="8" t="s">
        <v>98</v>
      </c>
      <c r="C33" s="11" t="s">
        <v>99</v>
      </c>
      <c r="D33" s="8">
        <v>41</v>
      </c>
      <c r="E33" s="10">
        <v>3</v>
      </c>
      <c r="F33" s="11">
        <f t="shared" si="0"/>
        <v>123</v>
      </c>
    </row>
    <row r="34" ht="15.75" spans="1:6">
      <c r="A34" s="8" t="s">
        <v>100</v>
      </c>
      <c r="B34" s="8" t="s">
        <v>101</v>
      </c>
      <c r="C34" s="11" t="s">
        <v>102</v>
      </c>
      <c r="D34" s="8">
        <v>41</v>
      </c>
      <c r="E34" s="10">
        <v>2</v>
      </c>
      <c r="F34" s="11">
        <f t="shared" si="0"/>
        <v>82</v>
      </c>
    </row>
    <row r="35" ht="15.75" spans="1:6">
      <c r="A35" s="8" t="s">
        <v>103</v>
      </c>
      <c r="B35" s="8" t="s">
        <v>104</v>
      </c>
      <c r="C35" s="11" t="s">
        <v>105</v>
      </c>
      <c r="D35" s="8">
        <v>41</v>
      </c>
      <c r="E35" s="10">
        <v>4</v>
      </c>
      <c r="F35" s="11">
        <f t="shared" si="0"/>
        <v>164</v>
      </c>
    </row>
    <row r="36" ht="15.75" spans="1:6">
      <c r="A36" s="8" t="s">
        <v>106</v>
      </c>
      <c r="B36" s="8" t="s">
        <v>107</v>
      </c>
      <c r="C36" s="8" t="s">
        <v>108</v>
      </c>
      <c r="D36" s="8">
        <v>41</v>
      </c>
      <c r="E36" s="10">
        <v>11</v>
      </c>
      <c r="F36" s="11">
        <f t="shared" si="0"/>
        <v>451</v>
      </c>
    </row>
    <row r="37" ht="15.75" spans="1:6">
      <c r="A37" s="8" t="s">
        <v>109</v>
      </c>
      <c r="B37" s="8" t="s">
        <v>110</v>
      </c>
      <c r="C37" s="9" t="s">
        <v>111</v>
      </c>
      <c r="D37" s="8">
        <v>41</v>
      </c>
      <c r="E37" s="10">
        <v>2</v>
      </c>
      <c r="F37" s="11">
        <f t="shared" si="0"/>
        <v>82</v>
      </c>
    </row>
    <row r="38" ht="15.75" spans="1:6">
      <c r="A38" s="8" t="s">
        <v>112</v>
      </c>
      <c r="B38" s="8" t="s">
        <v>113</v>
      </c>
      <c r="C38" s="8" t="s">
        <v>114</v>
      </c>
      <c r="D38" s="8">
        <v>41</v>
      </c>
      <c r="E38" s="10">
        <v>4</v>
      </c>
      <c r="F38" s="11">
        <f t="shared" si="0"/>
        <v>164</v>
      </c>
    </row>
    <row r="39" ht="15.75" spans="1:6">
      <c r="A39" s="12"/>
      <c r="B39" s="8"/>
      <c r="C39" s="8"/>
      <c r="D39" s="11"/>
      <c r="E39" s="10">
        <f>SUM(E3:E38)</f>
        <v>690</v>
      </c>
      <c r="F39" s="11">
        <f>SUM(F3:F38)</f>
        <v>28290</v>
      </c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Grace</cp:lastModifiedBy>
  <dcterms:created xsi:type="dcterms:W3CDTF">2019-09-23T07:32:00Z</dcterms:created>
  <dcterms:modified xsi:type="dcterms:W3CDTF">2019-09-26T02:51:40Z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