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104" windowHeight="7752" firstSheet="3" activeTab="3"/>
  </bookViews>
  <sheets>
    <sheet name="100kg" sheetId="7" state="hidden" r:id="rId1"/>
    <sheet name="75kg" sheetId="8" state="hidden" r:id="rId2"/>
    <sheet name="Sheet3" sheetId="9" state="hidden" r:id="rId3"/>
    <sheet name="5.4" sheetId="10" r:id="rId4"/>
  </sheets>
  <calcPr calcId="144525" concurrentCalc="0"/>
</workbook>
</file>

<file path=xl/calcChain.xml><?xml version="1.0" encoding="utf-8"?>
<calcChain xmlns="http://schemas.openxmlformats.org/spreadsheetml/2006/main">
  <c r="H50" i="8"/>
  <c r="F50"/>
  <c r="E50"/>
  <c r="H49"/>
  <c r="F49"/>
  <c r="H48"/>
  <c r="F48"/>
  <c r="H47"/>
  <c r="F47"/>
  <c r="H46"/>
  <c r="F46"/>
  <c r="H45"/>
  <c r="F45"/>
  <c r="H44"/>
  <c r="F44"/>
  <c r="H43"/>
  <c r="F43"/>
  <c r="H42"/>
  <c r="F42"/>
  <c r="H41"/>
  <c r="F41"/>
  <c r="H40"/>
  <c r="F40"/>
  <c r="H39"/>
  <c r="F39"/>
  <c r="H38"/>
  <c r="F38"/>
  <c r="H37"/>
  <c r="F37"/>
  <c r="H36"/>
  <c r="F36"/>
  <c r="H35"/>
  <c r="F35"/>
  <c r="H34"/>
  <c r="F34"/>
  <c r="H33"/>
  <c r="F33"/>
  <c r="H32"/>
  <c r="F32"/>
  <c r="H31"/>
  <c r="F31"/>
  <c r="H30"/>
  <c r="F30"/>
  <c r="H29"/>
  <c r="F29"/>
  <c r="H28"/>
  <c r="F28"/>
  <c r="H27"/>
  <c r="F27"/>
  <c r="H26"/>
  <c r="F26"/>
  <c r="H25"/>
  <c r="F25"/>
  <c r="H24"/>
  <c r="F24"/>
  <c r="H23"/>
  <c r="F23"/>
  <c r="H22"/>
  <c r="F22"/>
  <c r="H21"/>
  <c r="F21"/>
  <c r="H20"/>
  <c r="F20"/>
  <c r="H19"/>
  <c r="F19"/>
  <c r="H18"/>
  <c r="F18"/>
  <c r="H17"/>
  <c r="F17"/>
  <c r="H16"/>
  <c r="F16"/>
  <c r="H15"/>
  <c r="F15"/>
  <c r="H14"/>
  <c r="F14"/>
  <c r="H13"/>
  <c r="F13"/>
  <c r="H12"/>
  <c r="F12"/>
  <c r="H11"/>
  <c r="F11"/>
  <c r="H10"/>
  <c r="F10"/>
  <c r="H9"/>
  <c r="F9"/>
  <c r="H8"/>
  <c r="F8"/>
  <c r="H7"/>
  <c r="F7"/>
  <c r="H6"/>
  <c r="F6"/>
  <c r="H5"/>
  <c r="F5"/>
  <c r="H4"/>
  <c r="F4"/>
</calcChain>
</file>

<file path=xl/sharedStrings.xml><?xml version="1.0" encoding="utf-8"?>
<sst xmlns="http://schemas.openxmlformats.org/spreadsheetml/2006/main" count="716" uniqueCount="334">
  <si>
    <t xml:space="preserve">明 博 服 装 加 工 厂             </t>
  </si>
  <si>
    <t>Mingbo garment processing factory</t>
  </si>
  <si>
    <t>编码</t>
  </si>
  <si>
    <t>品   名</t>
  </si>
  <si>
    <t>Name of a commodity</t>
  </si>
  <si>
    <t>Weight/kg</t>
  </si>
  <si>
    <t>Quantity</t>
  </si>
  <si>
    <t>$/kg</t>
  </si>
  <si>
    <t>Total</t>
  </si>
  <si>
    <t>Total amount</t>
  </si>
  <si>
    <t>A1</t>
  </si>
  <si>
    <t>丝料连衣裙</t>
  </si>
  <si>
    <t>silk dress</t>
  </si>
  <si>
    <t>A2</t>
  </si>
  <si>
    <t>棉布连衣裙</t>
  </si>
  <si>
    <t>cotton dress</t>
  </si>
  <si>
    <t>A3</t>
  </si>
  <si>
    <t>丝料裙子</t>
  </si>
  <si>
    <t>silk skirt</t>
  </si>
  <si>
    <t>A4</t>
  </si>
  <si>
    <t>棉布裙子</t>
  </si>
  <si>
    <t>cotton skirt</t>
  </si>
  <si>
    <t>A5</t>
  </si>
  <si>
    <t>超短裤（牛、棉混合）</t>
  </si>
  <si>
    <t>minipants(jeans,cotton)</t>
  </si>
  <si>
    <t>A6</t>
  </si>
  <si>
    <t>女牛仔裤</t>
  </si>
  <si>
    <t>lady/women jeans</t>
  </si>
  <si>
    <t>A7</t>
  </si>
  <si>
    <t>女牛、棉七分裤</t>
  </si>
  <si>
    <t>women jean/cotton 3/4 pant</t>
  </si>
  <si>
    <t>A9</t>
  </si>
  <si>
    <t>女弹力七分裤</t>
  </si>
  <si>
    <t>Female elastic 7 minutes of pants</t>
  </si>
  <si>
    <t>A10</t>
  </si>
  <si>
    <t>丝睡衣</t>
  </si>
  <si>
    <t>silk night gown</t>
  </si>
  <si>
    <t>A11</t>
  </si>
  <si>
    <t>牛仔裙（长款）</t>
  </si>
  <si>
    <t>jean skirt (long)</t>
  </si>
  <si>
    <t>A11-2</t>
  </si>
  <si>
    <t>牛仔裙（短款）</t>
  </si>
  <si>
    <t>jean skirt (short)</t>
  </si>
  <si>
    <t>A12</t>
  </si>
  <si>
    <t>女丝绸上衣</t>
  </si>
  <si>
    <t>lady silk shirt</t>
  </si>
  <si>
    <t>A13</t>
  </si>
  <si>
    <t>女棉料上衣</t>
  </si>
  <si>
    <t>lady cotton shirt</t>
  </si>
  <si>
    <t>A14</t>
  </si>
  <si>
    <t>女短T</t>
  </si>
  <si>
    <t>lady T shirt</t>
  </si>
  <si>
    <t>A15</t>
  </si>
  <si>
    <t>女长T</t>
  </si>
  <si>
    <t>The female long T</t>
  </si>
  <si>
    <t>A16</t>
  </si>
  <si>
    <t>吊带</t>
  </si>
  <si>
    <t>Gallus</t>
  </si>
  <si>
    <t>A17</t>
  </si>
  <si>
    <t>男棉质休闲裤</t>
  </si>
  <si>
    <t>men cotton leasure trousers</t>
  </si>
  <si>
    <t>A18</t>
  </si>
  <si>
    <t>男牛仔裤</t>
  </si>
  <si>
    <t xml:space="preserve">men jean trousers </t>
  </si>
  <si>
    <t>A19</t>
  </si>
  <si>
    <t>男西裤</t>
  </si>
  <si>
    <t>men suit trousers</t>
  </si>
  <si>
    <t>A20</t>
  </si>
  <si>
    <t>男牛七分裤</t>
  </si>
  <si>
    <t>men jeans 3/4 trousers</t>
  </si>
  <si>
    <t>A21</t>
  </si>
  <si>
    <t>化纤运动短裤</t>
  </si>
  <si>
    <t xml:space="preserve">Chemical fiber  shorts </t>
  </si>
  <si>
    <t>A21-2</t>
  </si>
  <si>
    <t>沙滩裤</t>
  </si>
  <si>
    <t>beach pant</t>
  </si>
  <si>
    <t>A21-3</t>
  </si>
  <si>
    <t>男休闲短裤</t>
  </si>
  <si>
    <t>men's casual shorts</t>
  </si>
  <si>
    <t>A22</t>
  </si>
  <si>
    <t>大童裤</t>
  </si>
  <si>
    <t>Big Boy pants</t>
  </si>
  <si>
    <t>A23</t>
  </si>
  <si>
    <t>男长T</t>
  </si>
  <si>
    <t>Male long T</t>
  </si>
  <si>
    <t>A24</t>
  </si>
  <si>
    <t>男短袖T恤</t>
  </si>
  <si>
    <t xml:space="preserve">men short T shirt </t>
  </si>
  <si>
    <t>A25</t>
  </si>
  <si>
    <t>男长短衬衣</t>
  </si>
  <si>
    <t xml:space="preserve">men short shirt </t>
  </si>
  <si>
    <t>A27</t>
  </si>
  <si>
    <t>多袋长裤（男）</t>
  </si>
  <si>
    <t>(men)cargo long shirt</t>
  </si>
  <si>
    <t>A27-2</t>
  </si>
  <si>
    <t>多袋长裤（女)</t>
  </si>
  <si>
    <t>(lady)cargo long shirt</t>
  </si>
  <si>
    <t>A28</t>
  </si>
  <si>
    <t>多袋短裤</t>
  </si>
  <si>
    <t>caigo short pants</t>
  </si>
  <si>
    <t>A29</t>
  </si>
  <si>
    <t>婚纱晚礼服</t>
  </si>
  <si>
    <t>wedding derss</t>
  </si>
  <si>
    <t>A30</t>
  </si>
  <si>
    <t>球衣</t>
  </si>
  <si>
    <t>jersey</t>
  </si>
  <si>
    <t>A31</t>
  </si>
  <si>
    <t>夏童装</t>
  </si>
  <si>
    <t xml:space="preserve">Children summer wear </t>
  </si>
  <si>
    <t>A32</t>
  </si>
  <si>
    <t>文胸</t>
  </si>
  <si>
    <t>BRA</t>
  </si>
  <si>
    <t>A33</t>
  </si>
  <si>
    <t>弹力打底裤</t>
  </si>
  <si>
    <t xml:space="preserve"> stretch leggings</t>
  </si>
  <si>
    <t>A34</t>
  </si>
  <si>
    <t>泳衣</t>
  </si>
  <si>
    <t>A bathing suit</t>
  </si>
  <si>
    <t>A35</t>
  </si>
  <si>
    <t>尼龙运动服</t>
  </si>
  <si>
    <t>Nylon tracksuits</t>
  </si>
  <si>
    <t>A36</t>
  </si>
  <si>
    <t>棉带条运动服</t>
  </si>
  <si>
    <t>Cotton ribbon sports clothes</t>
  </si>
  <si>
    <t>A37</t>
  </si>
  <si>
    <t>混合男女内裤</t>
  </si>
  <si>
    <t>mix underwear</t>
  </si>
  <si>
    <t>A44</t>
  </si>
  <si>
    <t>弹力上衣</t>
  </si>
  <si>
    <t>elastic shirt</t>
  </si>
  <si>
    <t>A46</t>
  </si>
  <si>
    <t>弹力小脚裤</t>
  </si>
  <si>
    <t xml:space="preserve">elastic pencil pant </t>
  </si>
  <si>
    <t>A47</t>
  </si>
  <si>
    <t>网纱衣</t>
  </si>
  <si>
    <t>A48</t>
  </si>
  <si>
    <t>夏天帽子</t>
  </si>
  <si>
    <t>summer hat</t>
  </si>
  <si>
    <t>A49</t>
  </si>
  <si>
    <t>靓女裤</t>
  </si>
  <si>
    <t>beauty lady pants</t>
  </si>
  <si>
    <t>A50</t>
  </si>
  <si>
    <t>薄上衣(裙配）</t>
  </si>
  <si>
    <t>Thin coat</t>
  </si>
  <si>
    <t>A51</t>
  </si>
  <si>
    <t>女棉料休闲裤</t>
  </si>
  <si>
    <t>lady cotton leasure pants</t>
  </si>
  <si>
    <t>A52</t>
  </si>
  <si>
    <t>丝棉围巾</t>
  </si>
  <si>
    <t>silk scarf</t>
  </si>
  <si>
    <t>A53</t>
  </si>
  <si>
    <t>化纤料运动服</t>
  </si>
  <si>
    <t xml:space="preserve">fiber sport suits </t>
  </si>
  <si>
    <t>A54</t>
  </si>
  <si>
    <t>迷你裙</t>
  </si>
  <si>
    <t>Miniskirt</t>
  </si>
  <si>
    <t>A55</t>
  </si>
  <si>
    <t>窗帘</t>
  </si>
  <si>
    <t>curtain</t>
  </si>
  <si>
    <t>A56</t>
  </si>
  <si>
    <t>床单</t>
  </si>
  <si>
    <t>Bed sheet</t>
  </si>
  <si>
    <t>A57</t>
  </si>
  <si>
    <t>瘦身衣</t>
  </si>
  <si>
    <t>Thin clothes</t>
  </si>
  <si>
    <t>A58</t>
  </si>
  <si>
    <t>校服</t>
  </si>
  <si>
    <t>School uniforms</t>
  </si>
  <si>
    <t>A60</t>
  </si>
  <si>
    <t>棉连体衣</t>
  </si>
  <si>
    <t>Cotton jumpsuits</t>
  </si>
  <si>
    <t>A61</t>
  </si>
  <si>
    <t>棉睡衣</t>
  </si>
  <si>
    <t>Cotton night gown</t>
  </si>
  <si>
    <t>A62</t>
  </si>
  <si>
    <t>女西裤</t>
  </si>
  <si>
    <t>Female trousers</t>
  </si>
  <si>
    <t>A63</t>
  </si>
  <si>
    <t>领带</t>
  </si>
  <si>
    <t>Necktie</t>
  </si>
  <si>
    <t>D22</t>
  </si>
  <si>
    <t>秋童装</t>
  </si>
  <si>
    <t xml:space="preserve">Children Autumn wear </t>
  </si>
  <si>
    <t>D57</t>
  </si>
  <si>
    <t>牛仔连体裤</t>
  </si>
  <si>
    <t>Cowboy jumpsuits</t>
  </si>
  <si>
    <t>D57-2</t>
  </si>
  <si>
    <t>牛仔背带裙</t>
  </si>
  <si>
    <t>Denim suspender skirt</t>
  </si>
  <si>
    <t>男杂</t>
  </si>
  <si>
    <t>Male hybrid</t>
  </si>
  <si>
    <t>女杂</t>
  </si>
  <si>
    <t>Female hybrid</t>
  </si>
  <si>
    <t>毛  毯</t>
  </si>
  <si>
    <t>blanket</t>
  </si>
  <si>
    <t>皮包</t>
  </si>
  <si>
    <t>Bag</t>
  </si>
  <si>
    <t>B皮包</t>
  </si>
  <si>
    <t>B bags</t>
  </si>
  <si>
    <t>鞋</t>
  </si>
  <si>
    <t>shoes</t>
  </si>
  <si>
    <t>男B鞋</t>
  </si>
  <si>
    <t>B shoes</t>
  </si>
  <si>
    <t>女B鞋</t>
  </si>
  <si>
    <t>B sneaker</t>
  </si>
  <si>
    <t>B1-2</t>
  </si>
  <si>
    <t>B丝棉连衣裙</t>
  </si>
  <si>
    <t>B silk cotton derss</t>
  </si>
  <si>
    <t>B6-2</t>
  </si>
  <si>
    <t>女B牛仔小脚裤</t>
  </si>
  <si>
    <t>B women jeans pencil pants</t>
  </si>
  <si>
    <t>B14-2</t>
  </si>
  <si>
    <t>B女短T恤（加丝上衣B)</t>
  </si>
  <si>
    <t>B women T-shirt(silt shirt B)</t>
  </si>
  <si>
    <t>B17-2</t>
  </si>
  <si>
    <t>男B休闲裤</t>
  </si>
  <si>
    <t>men B leasure</t>
  </si>
  <si>
    <t>B18-2</t>
  </si>
  <si>
    <t>男B牛仔裤</t>
  </si>
  <si>
    <t>men B jeans</t>
  </si>
  <si>
    <t>B19-2</t>
  </si>
  <si>
    <t>男西裤B</t>
  </si>
  <si>
    <t>men suit trousers(B)</t>
  </si>
  <si>
    <t>B20-2</t>
  </si>
  <si>
    <t>男B七分裤（牛、棉、沙混合）</t>
  </si>
  <si>
    <t>men B3/4 pants(jeans,cotton,silk)</t>
  </si>
  <si>
    <t>B24-2</t>
  </si>
  <si>
    <t>B男短T恤</t>
  </si>
  <si>
    <t>B men T-shirt</t>
  </si>
  <si>
    <t>B25-2</t>
  </si>
  <si>
    <t>男衬衣B(长短袖）</t>
  </si>
  <si>
    <t>Length of the male shirt B</t>
  </si>
  <si>
    <t xml:space="preserve">               </t>
  </si>
  <si>
    <t>B31-2</t>
  </si>
  <si>
    <t>B夏童装</t>
  </si>
  <si>
    <t>Children summer wear B</t>
  </si>
  <si>
    <t>B46-2</t>
  </si>
  <si>
    <t>弹力小脚裤B</t>
  </si>
  <si>
    <t>elastic pencil pant B</t>
  </si>
  <si>
    <t>B56</t>
  </si>
  <si>
    <t>B货床单</t>
  </si>
  <si>
    <t>Bed sheet-B</t>
  </si>
  <si>
    <t>T/W</t>
  </si>
  <si>
    <t>D02</t>
  </si>
  <si>
    <t>男夹克（薄）</t>
  </si>
  <si>
    <t>menjacket(thin)</t>
  </si>
  <si>
    <t>D03</t>
  </si>
  <si>
    <t>女夹克（薄）</t>
  </si>
  <si>
    <t>women jacket(thin)</t>
  </si>
  <si>
    <t>D05</t>
  </si>
  <si>
    <t>男女夹克（厚）</t>
  </si>
  <si>
    <t>men/women jacket(thick)</t>
  </si>
  <si>
    <t>D04</t>
  </si>
  <si>
    <t>男西装</t>
  </si>
  <si>
    <t>men suit</t>
  </si>
  <si>
    <t>D06</t>
  </si>
  <si>
    <t>皮衣</t>
  </si>
  <si>
    <t>leather wear</t>
  </si>
  <si>
    <t>D09</t>
  </si>
  <si>
    <t>男薄毛衣</t>
  </si>
  <si>
    <t>men sweater(thin)</t>
  </si>
  <si>
    <t>D12</t>
  </si>
  <si>
    <t>童夹克</t>
  </si>
  <si>
    <t>children jacket</t>
  </si>
  <si>
    <t>D17</t>
  </si>
  <si>
    <t>有帽休闲衣（厚）</t>
  </si>
  <si>
    <t>hoodie</t>
  </si>
  <si>
    <t>D26</t>
  </si>
  <si>
    <t>厚风长裤</t>
  </si>
  <si>
    <t>Thick wind pants</t>
  </si>
  <si>
    <t>D37</t>
  </si>
  <si>
    <t>冬格子衬衣</t>
  </si>
  <si>
    <t>Winter checked shirt</t>
  </si>
  <si>
    <t>总和</t>
  </si>
  <si>
    <t>LJP</t>
  </si>
  <si>
    <t>女牛</t>
  </si>
  <si>
    <t>Lady/Women Jean</t>
  </si>
  <si>
    <t>B6</t>
  </si>
  <si>
    <t>LJP-B</t>
  </si>
  <si>
    <t>女牛B</t>
  </si>
  <si>
    <t>Lady/Women Jean-B</t>
  </si>
  <si>
    <t>MJP</t>
  </si>
  <si>
    <t>男牛</t>
  </si>
  <si>
    <t>Men jean pant</t>
  </si>
  <si>
    <t>B18</t>
  </si>
  <si>
    <t>MJP-B</t>
  </si>
  <si>
    <t>男牛B</t>
  </si>
  <si>
    <t>Men jean pant-B</t>
  </si>
  <si>
    <t>MTS</t>
  </si>
  <si>
    <t>男短T</t>
  </si>
  <si>
    <t>Men T Shirt</t>
  </si>
  <si>
    <t>A24-2</t>
  </si>
  <si>
    <t>MCSA</t>
  </si>
  <si>
    <t>男短衬衫</t>
  </si>
  <si>
    <t>Men T-shirt(short)</t>
  </si>
  <si>
    <t>A26</t>
  </si>
  <si>
    <t>MLSA</t>
  </si>
  <si>
    <t>男长衬衫</t>
  </si>
  <si>
    <t>Men T-shirt(long)</t>
  </si>
  <si>
    <t>SW</t>
  </si>
  <si>
    <t>Swmming wear</t>
  </si>
  <si>
    <t>LG</t>
  </si>
  <si>
    <t>打底裤</t>
  </si>
  <si>
    <t>Leggings</t>
  </si>
  <si>
    <t>SU</t>
  </si>
  <si>
    <t>球服</t>
  </si>
  <si>
    <t>Sport uniform Jersey</t>
  </si>
  <si>
    <t>CAP</t>
  </si>
  <si>
    <t>夏帽</t>
  </si>
  <si>
    <t>Summer Cap</t>
  </si>
  <si>
    <t>BLT</t>
  </si>
  <si>
    <t>皮带</t>
  </si>
  <si>
    <t>BELT</t>
  </si>
  <si>
    <t>A38</t>
  </si>
  <si>
    <t>CP</t>
  </si>
  <si>
    <t>Children pants</t>
  </si>
  <si>
    <t xml:space="preserve">           </t>
  </si>
  <si>
    <t>A40</t>
  </si>
  <si>
    <t>LUW</t>
  </si>
  <si>
    <t>女内裤</t>
  </si>
  <si>
    <t>Lady under wear</t>
  </si>
  <si>
    <t>ES</t>
  </si>
  <si>
    <t>Elastic Shirt</t>
  </si>
  <si>
    <t>LEP</t>
  </si>
  <si>
    <t>Elastic pencil pant</t>
  </si>
  <si>
    <t>LCP</t>
  </si>
  <si>
    <t>女棉休闲裤</t>
  </si>
  <si>
    <t>Lady cotton leasure pant</t>
  </si>
  <si>
    <t>ASW</t>
  </si>
  <si>
    <t>成人培训服</t>
  </si>
  <si>
    <t>Adoult Training wear</t>
  </si>
  <si>
    <t>ANSW</t>
  </si>
  <si>
    <t>成人尼龙培训服</t>
  </si>
  <si>
    <t>Adoult Nylon Training wear</t>
  </si>
</sst>
</file>

<file path=xl/styles.xml><?xml version="1.0" encoding="utf-8"?>
<styleSheet xmlns="http://schemas.openxmlformats.org/spreadsheetml/2006/main">
  <fonts count="16">
    <font>
      <sz val="12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sz val="18"/>
      <name val="宋体"/>
      <charset val="134"/>
    </font>
    <font>
      <sz val="9"/>
      <name val="宋体"/>
      <charset val="134"/>
    </font>
    <font>
      <sz val="8"/>
      <name val="宋体"/>
      <charset val="134"/>
    </font>
    <font>
      <sz val="10"/>
      <color indexed="10"/>
      <name val="宋体"/>
      <charset val="134"/>
    </font>
    <font>
      <sz val="10"/>
      <color indexed="8"/>
      <name val="宋体"/>
      <charset val="134"/>
    </font>
    <font>
      <sz val="14"/>
      <name val="宋体"/>
      <charset val="134"/>
    </font>
    <font>
      <sz val="12"/>
      <color indexed="8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0"/>
      <name val="宋体"/>
      <charset val="134"/>
    </font>
    <font>
      <b/>
      <sz val="12"/>
      <name val="宋体"/>
      <charset val="13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8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>
      <alignment vertical="center"/>
    </xf>
    <xf numFmtId="0" fontId="1" fillId="0" borderId="1" xfId="0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0" borderId="2" xfId="0" applyNumberFormat="1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" xfId="0" applyFont="1" applyBorder="1">
      <alignment vertical="center"/>
    </xf>
    <xf numFmtId="0" fontId="14" fillId="0" borderId="1" xfId="0" applyFont="1" applyBorder="1" applyAlignment="1">
      <alignment horizontal="center" vertical="center"/>
    </xf>
    <xf numFmtId="0" fontId="4" fillId="0" borderId="2" xfId="0" applyFont="1" applyBorder="1">
      <alignment vertical="center"/>
    </xf>
    <xf numFmtId="0" fontId="4" fillId="0" borderId="1" xfId="0" applyFont="1" applyBorder="1">
      <alignment vertical="center"/>
    </xf>
    <xf numFmtId="0" fontId="0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4" fillId="0" borderId="5" xfId="0" applyFont="1" applyBorder="1">
      <alignment vertical="center"/>
    </xf>
    <xf numFmtId="0" fontId="10" fillId="0" borderId="1" xfId="0" applyFont="1" applyBorder="1" applyAlignment="1">
      <alignment vertical="center"/>
    </xf>
    <xf numFmtId="0" fontId="5" fillId="0" borderId="6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83"/>
  <sheetViews>
    <sheetView workbookViewId="0">
      <selection activeCell="A79" sqref="A79:C79"/>
    </sheetView>
  </sheetViews>
  <sheetFormatPr defaultColWidth="8.796875" defaultRowHeight="15.6"/>
  <cols>
    <col min="1" max="1" width="7.3984375" customWidth="1"/>
    <col min="2" max="2" width="19.8984375" customWidth="1"/>
    <col min="3" max="3" width="31" customWidth="1"/>
    <col min="4" max="4" width="8.5" customWidth="1"/>
    <col min="5" max="5" width="6.296875" customWidth="1"/>
    <col min="6" max="6" width="5.796875" customWidth="1"/>
    <col min="7" max="7" width="6.796875" customWidth="1"/>
    <col min="8" max="8" width="9.796875" customWidth="1"/>
  </cols>
  <sheetData>
    <row r="1" spans="1:8" ht="22.2">
      <c r="A1" s="45" t="s">
        <v>0</v>
      </c>
      <c r="B1" s="46"/>
      <c r="C1" s="46"/>
      <c r="D1" s="46"/>
      <c r="E1" s="46"/>
      <c r="F1" s="46"/>
      <c r="G1" s="46"/>
      <c r="H1" s="46"/>
    </row>
    <row r="2" spans="1:8" ht="22.2">
      <c r="A2" s="47" t="s">
        <v>1</v>
      </c>
      <c r="B2" s="47"/>
      <c r="C2" s="47"/>
      <c r="D2" s="47"/>
      <c r="E2" s="47"/>
      <c r="F2" s="47"/>
      <c r="G2" s="47"/>
      <c r="H2" s="47"/>
    </row>
    <row r="3" spans="1:8">
      <c r="A3" s="20" t="s">
        <v>2</v>
      </c>
      <c r="B3" s="20" t="s">
        <v>3</v>
      </c>
      <c r="C3" s="20" t="s">
        <v>4</v>
      </c>
      <c r="D3" s="31" t="s">
        <v>5</v>
      </c>
      <c r="E3" s="20" t="s">
        <v>6</v>
      </c>
      <c r="F3" s="20" t="s">
        <v>7</v>
      </c>
      <c r="G3" s="32" t="s">
        <v>8</v>
      </c>
      <c r="H3" s="33" t="s">
        <v>9</v>
      </c>
    </row>
    <row r="4" spans="1:8" ht="17.399999999999999">
      <c r="A4" s="27" t="s">
        <v>10</v>
      </c>
      <c r="B4" s="18" t="s">
        <v>11</v>
      </c>
      <c r="C4" s="19" t="s">
        <v>12</v>
      </c>
      <c r="D4" s="34"/>
      <c r="E4" s="18"/>
      <c r="F4" s="19">
        <v>3.8</v>
      </c>
      <c r="G4" s="35"/>
      <c r="H4" s="36"/>
    </row>
    <row r="5" spans="1:8" ht="17.399999999999999">
      <c r="A5" s="27" t="s">
        <v>13</v>
      </c>
      <c r="B5" s="18" t="s">
        <v>14</v>
      </c>
      <c r="C5" s="19" t="s">
        <v>15</v>
      </c>
      <c r="D5" s="34"/>
      <c r="E5" s="18"/>
      <c r="F5" s="19">
        <v>2</v>
      </c>
      <c r="G5" s="35"/>
      <c r="H5" s="36"/>
    </row>
    <row r="6" spans="1:8" ht="17.399999999999999">
      <c r="A6" s="27" t="s">
        <v>16</v>
      </c>
      <c r="B6" s="18" t="s">
        <v>17</v>
      </c>
      <c r="C6" s="19" t="s">
        <v>18</v>
      </c>
      <c r="D6" s="34"/>
      <c r="E6" s="18"/>
      <c r="F6" s="19">
        <v>2.9</v>
      </c>
      <c r="G6" s="35"/>
      <c r="H6" s="36"/>
    </row>
    <row r="7" spans="1:8" ht="17.399999999999999">
      <c r="A7" s="27" t="s">
        <v>19</v>
      </c>
      <c r="B7" s="18" t="s">
        <v>20</v>
      </c>
      <c r="C7" s="19" t="s">
        <v>21</v>
      </c>
      <c r="D7" s="34"/>
      <c r="E7" s="18"/>
      <c r="F7" s="19">
        <v>1.85</v>
      </c>
      <c r="G7" s="35"/>
      <c r="H7" s="36"/>
    </row>
    <row r="8" spans="1:8" ht="17.399999999999999">
      <c r="A8" s="27" t="s">
        <v>22</v>
      </c>
      <c r="B8" s="18" t="s">
        <v>23</v>
      </c>
      <c r="C8" s="19" t="s">
        <v>24</v>
      </c>
      <c r="D8" s="34"/>
      <c r="E8" s="18"/>
      <c r="F8" s="19">
        <v>1.25</v>
      </c>
      <c r="G8" s="35"/>
      <c r="H8" s="36"/>
    </row>
    <row r="9" spans="1:8" ht="17.399999999999999">
      <c r="A9" s="27" t="s">
        <v>25</v>
      </c>
      <c r="B9" s="18" t="s">
        <v>26</v>
      </c>
      <c r="C9" s="19" t="s">
        <v>27</v>
      </c>
      <c r="D9" s="34"/>
      <c r="E9" s="18"/>
      <c r="F9" s="19">
        <v>1.4</v>
      </c>
      <c r="G9" s="35"/>
      <c r="H9" s="36"/>
    </row>
    <row r="10" spans="1:8" ht="17.399999999999999">
      <c r="A10" s="27" t="s">
        <v>28</v>
      </c>
      <c r="B10" s="18" t="s">
        <v>29</v>
      </c>
      <c r="C10" s="19" t="s">
        <v>30</v>
      </c>
      <c r="D10" s="34"/>
      <c r="E10" s="18"/>
      <c r="F10" s="19">
        <v>1</v>
      </c>
      <c r="G10" s="35"/>
      <c r="H10" s="36"/>
    </row>
    <row r="11" spans="1:8" ht="17.399999999999999">
      <c r="A11" s="27" t="s">
        <v>31</v>
      </c>
      <c r="B11" s="18" t="s">
        <v>32</v>
      </c>
      <c r="C11" s="19" t="s">
        <v>33</v>
      </c>
      <c r="D11" s="34"/>
      <c r="E11" s="18"/>
      <c r="F11" s="19">
        <v>1.5</v>
      </c>
      <c r="G11" s="35"/>
      <c r="H11" s="36"/>
    </row>
    <row r="12" spans="1:8" ht="17.399999999999999">
      <c r="A12" s="27" t="s">
        <v>34</v>
      </c>
      <c r="B12" s="18" t="s">
        <v>35</v>
      </c>
      <c r="C12" s="19" t="s">
        <v>36</v>
      </c>
      <c r="D12" s="34"/>
      <c r="E12" s="18"/>
      <c r="F12" s="19">
        <v>1.4</v>
      </c>
      <c r="G12" s="35"/>
      <c r="H12" s="36"/>
    </row>
    <row r="13" spans="1:8" ht="17.399999999999999">
      <c r="A13" s="27" t="s">
        <v>37</v>
      </c>
      <c r="B13" s="18" t="s">
        <v>38</v>
      </c>
      <c r="C13" s="19" t="s">
        <v>39</v>
      </c>
      <c r="D13" s="34"/>
      <c r="E13" s="18"/>
      <c r="F13" s="19">
        <v>1.1000000000000001</v>
      </c>
      <c r="G13" s="35"/>
      <c r="H13" s="36"/>
    </row>
    <row r="14" spans="1:8" ht="17.399999999999999">
      <c r="A14" s="27" t="s">
        <v>40</v>
      </c>
      <c r="B14" s="18" t="s">
        <v>41</v>
      </c>
      <c r="C14" s="19" t="s">
        <v>42</v>
      </c>
      <c r="D14" s="34"/>
      <c r="E14" s="18"/>
      <c r="F14" s="19">
        <v>0.6</v>
      </c>
      <c r="G14" s="35"/>
      <c r="H14" s="36"/>
    </row>
    <row r="15" spans="1:8" ht="17.399999999999999">
      <c r="A15" s="27" t="s">
        <v>43</v>
      </c>
      <c r="B15" s="18" t="s">
        <v>44</v>
      </c>
      <c r="C15" s="19" t="s">
        <v>45</v>
      </c>
      <c r="D15" s="34"/>
      <c r="E15" s="18"/>
      <c r="F15" s="19">
        <v>2.8</v>
      </c>
      <c r="G15" s="35"/>
      <c r="H15" s="36"/>
    </row>
    <row r="16" spans="1:8" ht="17.399999999999999">
      <c r="A16" s="27" t="s">
        <v>46</v>
      </c>
      <c r="B16" s="18" t="s">
        <v>47</v>
      </c>
      <c r="C16" s="19" t="s">
        <v>48</v>
      </c>
      <c r="D16" s="34"/>
      <c r="E16" s="18"/>
      <c r="F16" s="19">
        <v>1.4</v>
      </c>
      <c r="G16" s="35"/>
      <c r="H16" s="36"/>
    </row>
    <row r="17" spans="1:8" ht="17.399999999999999">
      <c r="A17" s="27" t="s">
        <v>49</v>
      </c>
      <c r="B17" s="18" t="s">
        <v>50</v>
      </c>
      <c r="C17" s="19" t="s">
        <v>51</v>
      </c>
      <c r="D17" s="34"/>
      <c r="E17" s="18"/>
      <c r="F17" s="19">
        <v>1.6</v>
      </c>
      <c r="G17" s="35"/>
      <c r="H17" s="36"/>
    </row>
    <row r="18" spans="1:8" ht="17.399999999999999">
      <c r="A18" s="27" t="s">
        <v>52</v>
      </c>
      <c r="B18" s="18" t="s">
        <v>53</v>
      </c>
      <c r="C18" s="19" t="s">
        <v>54</v>
      </c>
      <c r="D18" s="34"/>
      <c r="E18" s="18"/>
      <c r="F18" s="19">
        <v>0.6</v>
      </c>
      <c r="G18" s="35"/>
      <c r="H18" s="36"/>
    </row>
    <row r="19" spans="1:8" ht="17.399999999999999">
      <c r="A19" s="27" t="s">
        <v>55</v>
      </c>
      <c r="B19" s="18" t="s">
        <v>56</v>
      </c>
      <c r="C19" s="19" t="s">
        <v>57</v>
      </c>
      <c r="D19" s="34"/>
      <c r="E19" s="18"/>
      <c r="F19" s="19">
        <v>1.4</v>
      </c>
      <c r="G19" s="35"/>
      <c r="H19" s="36"/>
    </row>
    <row r="20" spans="1:8" ht="17.399999999999999">
      <c r="A20" s="27" t="s">
        <v>58</v>
      </c>
      <c r="B20" s="18" t="s">
        <v>59</v>
      </c>
      <c r="C20" s="19" t="s">
        <v>60</v>
      </c>
      <c r="D20" s="34"/>
      <c r="E20" s="18"/>
      <c r="F20" s="19">
        <v>1.6</v>
      </c>
      <c r="G20" s="35"/>
      <c r="H20" s="36"/>
    </row>
    <row r="21" spans="1:8" ht="17.399999999999999">
      <c r="A21" s="27" t="s">
        <v>61</v>
      </c>
      <c r="B21" s="18" t="s">
        <v>62</v>
      </c>
      <c r="C21" s="19" t="s">
        <v>63</v>
      </c>
      <c r="D21" s="34"/>
      <c r="E21" s="18"/>
      <c r="F21" s="19">
        <v>1.7</v>
      </c>
      <c r="G21" s="35"/>
      <c r="H21" s="36"/>
    </row>
    <row r="22" spans="1:8" ht="17.399999999999999">
      <c r="A22" s="27" t="s">
        <v>64</v>
      </c>
      <c r="B22" s="18" t="s">
        <v>65</v>
      </c>
      <c r="C22" s="19" t="s">
        <v>66</v>
      </c>
      <c r="D22" s="34"/>
      <c r="E22" s="18"/>
      <c r="F22" s="19">
        <v>1.35</v>
      </c>
      <c r="G22" s="35"/>
      <c r="H22" s="36"/>
    </row>
    <row r="23" spans="1:8" ht="17.399999999999999">
      <c r="A23" s="27" t="s">
        <v>67</v>
      </c>
      <c r="B23" s="18" t="s">
        <v>68</v>
      </c>
      <c r="C23" s="19" t="s">
        <v>69</v>
      </c>
      <c r="D23" s="34"/>
      <c r="E23" s="18"/>
      <c r="F23" s="19">
        <v>1.75</v>
      </c>
      <c r="G23" s="35"/>
      <c r="H23" s="36"/>
    </row>
    <row r="24" spans="1:8" ht="17.399999999999999">
      <c r="A24" s="27" t="s">
        <v>70</v>
      </c>
      <c r="B24" s="37" t="s">
        <v>71</v>
      </c>
      <c r="C24" s="38" t="s">
        <v>72</v>
      </c>
      <c r="D24" s="34"/>
      <c r="E24" s="18"/>
      <c r="F24" s="19">
        <v>2</v>
      </c>
      <c r="G24" s="35"/>
      <c r="H24" s="36"/>
    </row>
    <row r="25" spans="1:8" ht="17.399999999999999">
      <c r="A25" s="27" t="s">
        <v>73</v>
      </c>
      <c r="B25" s="18" t="s">
        <v>74</v>
      </c>
      <c r="C25" s="19" t="s">
        <v>75</v>
      </c>
      <c r="D25" s="34"/>
      <c r="E25" s="18"/>
      <c r="F25" s="19">
        <v>1.8</v>
      </c>
      <c r="G25" s="35"/>
      <c r="H25" s="36"/>
    </row>
    <row r="26" spans="1:8" ht="17.399999999999999">
      <c r="A26" s="27" t="s">
        <v>76</v>
      </c>
      <c r="B26" s="18" t="s">
        <v>77</v>
      </c>
      <c r="C26" s="19" t="s">
        <v>78</v>
      </c>
      <c r="D26" s="34"/>
      <c r="E26" s="18"/>
      <c r="F26" s="19">
        <v>1.8</v>
      </c>
      <c r="G26" s="35"/>
      <c r="H26" s="36"/>
    </row>
    <row r="27" spans="1:8" ht="17.399999999999999">
      <c r="A27" s="27" t="s">
        <v>79</v>
      </c>
      <c r="B27" s="18" t="s">
        <v>80</v>
      </c>
      <c r="C27" s="19" t="s">
        <v>81</v>
      </c>
      <c r="D27" s="34"/>
      <c r="E27" s="18"/>
      <c r="F27" s="19">
        <v>1.4</v>
      </c>
      <c r="G27" s="35"/>
      <c r="H27" s="36"/>
    </row>
    <row r="28" spans="1:8" ht="17.399999999999999">
      <c r="A28" s="27" t="s">
        <v>82</v>
      </c>
      <c r="B28" s="18" t="s">
        <v>83</v>
      </c>
      <c r="C28" s="19" t="s">
        <v>84</v>
      </c>
      <c r="D28" s="34"/>
      <c r="E28" s="18"/>
      <c r="F28" s="19">
        <v>0.92</v>
      </c>
      <c r="G28" s="35"/>
      <c r="H28" s="36"/>
    </row>
    <row r="29" spans="1:8" ht="17.399999999999999">
      <c r="A29" s="27" t="s">
        <v>85</v>
      </c>
      <c r="B29" s="18" t="s">
        <v>86</v>
      </c>
      <c r="C29" s="19" t="s">
        <v>87</v>
      </c>
      <c r="D29" s="34"/>
      <c r="E29" s="18"/>
      <c r="F29" s="19">
        <v>1.9</v>
      </c>
      <c r="G29" s="35"/>
      <c r="H29" s="36"/>
    </row>
    <row r="30" spans="1:8" ht="17.399999999999999">
      <c r="A30" s="27" t="s">
        <v>88</v>
      </c>
      <c r="B30" s="18" t="s">
        <v>89</v>
      </c>
      <c r="C30" s="19" t="s">
        <v>90</v>
      </c>
      <c r="D30" s="34"/>
      <c r="E30" s="18"/>
      <c r="F30" s="19">
        <v>2.1</v>
      </c>
      <c r="G30" s="35"/>
      <c r="H30" s="36"/>
    </row>
    <row r="31" spans="1:8" ht="17.399999999999999">
      <c r="A31" s="27" t="s">
        <v>91</v>
      </c>
      <c r="B31" s="18" t="s">
        <v>92</v>
      </c>
      <c r="C31" s="19" t="s">
        <v>93</v>
      </c>
      <c r="D31" s="34"/>
      <c r="E31" s="18"/>
      <c r="F31" s="19">
        <v>1.7</v>
      </c>
      <c r="G31" s="35"/>
      <c r="H31" s="36"/>
    </row>
    <row r="32" spans="1:8" ht="17.399999999999999">
      <c r="A32" s="27" t="s">
        <v>94</v>
      </c>
      <c r="B32" s="18" t="s">
        <v>95</v>
      </c>
      <c r="C32" s="19" t="s">
        <v>96</v>
      </c>
      <c r="D32" s="34"/>
      <c r="E32" s="18"/>
      <c r="F32" s="19">
        <v>1.45</v>
      </c>
      <c r="G32" s="35"/>
      <c r="H32" s="36"/>
    </row>
    <row r="33" spans="1:8" ht="17.399999999999999">
      <c r="A33" s="27" t="s">
        <v>97</v>
      </c>
      <c r="B33" s="18" t="s">
        <v>98</v>
      </c>
      <c r="C33" s="19" t="s">
        <v>99</v>
      </c>
      <c r="D33" s="34"/>
      <c r="E33" s="18"/>
      <c r="F33" s="19">
        <v>1.9</v>
      </c>
      <c r="G33" s="35"/>
      <c r="H33" s="36"/>
    </row>
    <row r="34" spans="1:8" ht="17.399999999999999">
      <c r="A34" s="27" t="s">
        <v>100</v>
      </c>
      <c r="B34" s="18" t="s">
        <v>101</v>
      </c>
      <c r="C34" s="19" t="s">
        <v>102</v>
      </c>
      <c r="D34" s="34"/>
      <c r="E34" s="18"/>
      <c r="F34" s="19">
        <v>1.85</v>
      </c>
      <c r="G34" s="35"/>
      <c r="H34" s="36"/>
    </row>
    <row r="35" spans="1:8" ht="17.399999999999999">
      <c r="A35" s="27" t="s">
        <v>103</v>
      </c>
      <c r="B35" s="18" t="s">
        <v>104</v>
      </c>
      <c r="C35" s="19" t="s">
        <v>105</v>
      </c>
      <c r="D35" s="34"/>
      <c r="E35" s="18"/>
      <c r="F35" s="19">
        <v>2.5</v>
      </c>
      <c r="G35" s="35"/>
      <c r="H35" s="36"/>
    </row>
    <row r="36" spans="1:8" ht="17.399999999999999">
      <c r="A36" s="27" t="s">
        <v>106</v>
      </c>
      <c r="B36" s="18" t="s">
        <v>107</v>
      </c>
      <c r="C36" s="7" t="s">
        <v>108</v>
      </c>
      <c r="D36" s="34"/>
      <c r="E36" s="18"/>
      <c r="F36" s="19">
        <v>2.1</v>
      </c>
      <c r="G36" s="35"/>
      <c r="H36" s="36"/>
    </row>
    <row r="37" spans="1:8" ht="17.399999999999999">
      <c r="A37" s="27" t="s">
        <v>109</v>
      </c>
      <c r="B37" s="18" t="s">
        <v>110</v>
      </c>
      <c r="C37" s="19" t="s">
        <v>111</v>
      </c>
      <c r="D37" s="34"/>
      <c r="E37" s="18"/>
      <c r="F37" s="19">
        <v>1.9</v>
      </c>
      <c r="G37" s="35"/>
      <c r="H37" s="36"/>
    </row>
    <row r="38" spans="1:8" ht="17.399999999999999">
      <c r="A38" s="27" t="s">
        <v>112</v>
      </c>
      <c r="B38" s="18" t="s">
        <v>113</v>
      </c>
      <c r="C38" s="19" t="s">
        <v>114</v>
      </c>
      <c r="D38" s="34"/>
      <c r="E38" s="18"/>
      <c r="F38" s="19">
        <v>2.1</v>
      </c>
      <c r="G38" s="35"/>
      <c r="H38" s="36"/>
    </row>
    <row r="39" spans="1:8" ht="17.399999999999999">
      <c r="A39" s="27" t="s">
        <v>115</v>
      </c>
      <c r="B39" s="18" t="s">
        <v>116</v>
      </c>
      <c r="C39" s="19" t="s">
        <v>117</v>
      </c>
      <c r="D39" s="34"/>
      <c r="E39" s="18"/>
      <c r="F39" s="19">
        <v>1.6</v>
      </c>
      <c r="G39" s="35"/>
      <c r="H39" s="36"/>
    </row>
    <row r="40" spans="1:8" ht="17.399999999999999">
      <c r="A40" s="27" t="s">
        <v>118</v>
      </c>
      <c r="B40" s="18" t="s">
        <v>119</v>
      </c>
      <c r="C40" s="19" t="s">
        <v>120</v>
      </c>
      <c r="D40" s="34"/>
      <c r="E40" s="18"/>
      <c r="F40" s="19">
        <v>1.55</v>
      </c>
      <c r="G40" s="35"/>
      <c r="H40" s="36"/>
    </row>
    <row r="41" spans="1:8" ht="17.399999999999999">
      <c r="A41" s="27" t="s">
        <v>121</v>
      </c>
      <c r="B41" s="18" t="s">
        <v>122</v>
      </c>
      <c r="C41" s="19" t="s">
        <v>123</v>
      </c>
      <c r="D41" s="34"/>
      <c r="E41" s="18"/>
      <c r="F41" s="19">
        <v>1.55</v>
      </c>
      <c r="G41" s="35"/>
      <c r="H41" s="36"/>
    </row>
    <row r="42" spans="1:8" ht="17.399999999999999">
      <c r="A42" s="27" t="s">
        <v>124</v>
      </c>
      <c r="B42" s="18" t="s">
        <v>125</v>
      </c>
      <c r="C42" s="19" t="s">
        <v>126</v>
      </c>
      <c r="D42" s="34"/>
      <c r="E42" s="18"/>
      <c r="F42" s="19">
        <v>1.55</v>
      </c>
      <c r="G42" s="35"/>
      <c r="H42" s="36"/>
    </row>
    <row r="43" spans="1:8" ht="17.399999999999999">
      <c r="A43" s="27" t="s">
        <v>127</v>
      </c>
      <c r="B43" s="18" t="s">
        <v>128</v>
      </c>
      <c r="C43" s="19" t="s">
        <v>129</v>
      </c>
      <c r="D43" s="34"/>
      <c r="E43" s="18"/>
      <c r="F43" s="19">
        <v>1.7</v>
      </c>
      <c r="G43" s="35"/>
      <c r="H43" s="36"/>
    </row>
    <row r="44" spans="1:8" ht="17.399999999999999">
      <c r="A44" s="27" t="s">
        <v>130</v>
      </c>
      <c r="B44" s="18" t="s">
        <v>131</v>
      </c>
      <c r="C44" s="19" t="s">
        <v>132</v>
      </c>
      <c r="D44" s="34"/>
      <c r="E44" s="18"/>
      <c r="F44" s="19">
        <v>1.8</v>
      </c>
      <c r="G44" s="35"/>
      <c r="H44" s="36"/>
    </row>
    <row r="45" spans="1:8" ht="17.399999999999999">
      <c r="A45" s="27" t="s">
        <v>133</v>
      </c>
      <c r="B45" s="39" t="s">
        <v>134</v>
      </c>
      <c r="C45" s="38" t="s">
        <v>57</v>
      </c>
      <c r="D45" s="34"/>
      <c r="E45" s="18"/>
      <c r="F45" s="19">
        <v>1.5</v>
      </c>
      <c r="G45" s="35"/>
      <c r="H45" s="36"/>
    </row>
    <row r="46" spans="1:8" ht="17.399999999999999">
      <c r="A46" s="27" t="s">
        <v>135</v>
      </c>
      <c r="B46" s="18" t="s">
        <v>136</v>
      </c>
      <c r="C46" s="19" t="s">
        <v>137</v>
      </c>
      <c r="D46" s="34"/>
      <c r="E46" s="18"/>
      <c r="F46" s="19">
        <v>1.4</v>
      </c>
      <c r="G46" s="35"/>
      <c r="H46" s="36"/>
    </row>
    <row r="47" spans="1:8" ht="17.399999999999999">
      <c r="A47" s="27" t="s">
        <v>138</v>
      </c>
      <c r="B47" s="18" t="s">
        <v>139</v>
      </c>
      <c r="C47" s="19" t="s">
        <v>140</v>
      </c>
      <c r="D47" s="34"/>
      <c r="E47" s="18"/>
      <c r="F47" s="19">
        <v>1.5</v>
      </c>
      <c r="G47" s="35"/>
      <c r="H47" s="36"/>
    </row>
    <row r="48" spans="1:8" ht="17.399999999999999">
      <c r="A48" s="27" t="s">
        <v>141</v>
      </c>
      <c r="B48" s="18" t="s">
        <v>142</v>
      </c>
      <c r="C48" s="19" t="s">
        <v>143</v>
      </c>
      <c r="D48" s="34"/>
      <c r="E48" s="18"/>
      <c r="F48" s="19">
        <v>1.6</v>
      </c>
      <c r="G48" s="35"/>
      <c r="H48" s="36"/>
    </row>
    <row r="49" spans="1:8" ht="17.399999999999999">
      <c r="A49" s="27" t="s">
        <v>144</v>
      </c>
      <c r="B49" s="18" t="s">
        <v>145</v>
      </c>
      <c r="C49" s="19" t="s">
        <v>146</v>
      </c>
      <c r="D49" s="34"/>
      <c r="E49" s="18"/>
      <c r="F49" s="19">
        <v>0.6</v>
      </c>
      <c r="G49" s="35"/>
      <c r="H49" s="36"/>
    </row>
    <row r="50" spans="1:8" ht="17.399999999999999">
      <c r="A50" s="27" t="s">
        <v>147</v>
      </c>
      <c r="B50" s="18" t="s">
        <v>148</v>
      </c>
      <c r="C50" s="19" t="s">
        <v>149</v>
      </c>
      <c r="D50" s="34"/>
      <c r="E50" s="18"/>
      <c r="F50" s="19">
        <v>2</v>
      </c>
      <c r="G50" s="35"/>
      <c r="H50" s="36"/>
    </row>
    <row r="51" spans="1:8" ht="17.399999999999999">
      <c r="A51" s="27" t="s">
        <v>150</v>
      </c>
      <c r="B51" s="18" t="s">
        <v>151</v>
      </c>
      <c r="C51" s="19" t="s">
        <v>152</v>
      </c>
      <c r="D51" s="34"/>
      <c r="E51" s="18"/>
      <c r="F51" s="19">
        <v>1.6</v>
      </c>
      <c r="G51" s="35"/>
      <c r="H51" s="36"/>
    </row>
    <row r="52" spans="1:8" ht="17.399999999999999">
      <c r="A52" s="27" t="s">
        <v>153</v>
      </c>
      <c r="B52" s="18" t="s">
        <v>154</v>
      </c>
      <c r="C52" s="19" t="s">
        <v>155</v>
      </c>
      <c r="D52" s="34"/>
      <c r="E52" s="18"/>
      <c r="F52" s="19">
        <v>0.7</v>
      </c>
      <c r="G52" s="35"/>
      <c r="H52" s="36"/>
    </row>
    <row r="53" spans="1:8" ht="17.399999999999999">
      <c r="A53" s="27" t="s">
        <v>156</v>
      </c>
      <c r="B53" s="18" t="s">
        <v>157</v>
      </c>
      <c r="C53" s="19" t="s">
        <v>158</v>
      </c>
      <c r="D53" s="34"/>
      <c r="E53" s="18"/>
      <c r="F53" s="19">
        <v>0.8</v>
      </c>
      <c r="G53" s="35"/>
      <c r="H53" s="36"/>
    </row>
    <row r="54" spans="1:8" ht="17.399999999999999">
      <c r="A54" s="27" t="s">
        <v>159</v>
      </c>
      <c r="B54" s="18" t="s">
        <v>160</v>
      </c>
      <c r="C54" s="19" t="s">
        <v>161</v>
      </c>
      <c r="D54" s="34"/>
      <c r="E54" s="18"/>
      <c r="F54" s="19">
        <v>0.8</v>
      </c>
      <c r="G54" s="35"/>
      <c r="H54" s="36"/>
    </row>
    <row r="55" spans="1:8" ht="17.399999999999999">
      <c r="A55" s="27" t="s">
        <v>162</v>
      </c>
      <c r="B55" s="18" t="s">
        <v>163</v>
      </c>
      <c r="C55" s="19" t="s">
        <v>164</v>
      </c>
      <c r="D55" s="34"/>
      <c r="E55" s="18"/>
      <c r="F55" s="19">
        <v>2.2000000000000002</v>
      </c>
      <c r="G55" s="35"/>
      <c r="H55" s="36"/>
    </row>
    <row r="56" spans="1:8" ht="17.399999999999999">
      <c r="A56" s="27" t="s">
        <v>165</v>
      </c>
      <c r="B56" s="18" t="s">
        <v>166</v>
      </c>
      <c r="C56" s="19" t="s">
        <v>167</v>
      </c>
      <c r="D56" s="34"/>
      <c r="E56" s="18"/>
      <c r="F56" s="19">
        <v>1.2</v>
      </c>
      <c r="G56" s="35"/>
      <c r="H56" s="36"/>
    </row>
    <row r="57" spans="1:8" ht="17.399999999999999">
      <c r="A57" s="27" t="s">
        <v>168</v>
      </c>
      <c r="B57" s="18" t="s">
        <v>169</v>
      </c>
      <c r="C57" s="9" t="s">
        <v>170</v>
      </c>
      <c r="D57" s="34"/>
      <c r="E57" s="18"/>
      <c r="F57" s="19">
        <v>2.5</v>
      </c>
      <c r="G57" s="35"/>
      <c r="H57" s="36"/>
    </row>
    <row r="58" spans="1:8" ht="17.399999999999999">
      <c r="A58" s="27" t="s">
        <v>171</v>
      </c>
      <c r="B58" s="18" t="s">
        <v>172</v>
      </c>
      <c r="C58" s="19" t="s">
        <v>173</v>
      </c>
      <c r="D58" s="34"/>
      <c r="E58" s="18"/>
      <c r="F58" s="19">
        <v>0.8</v>
      </c>
      <c r="G58" s="35"/>
      <c r="H58" s="36"/>
    </row>
    <row r="59" spans="1:8" ht="17.399999999999999">
      <c r="A59" s="27" t="s">
        <v>174</v>
      </c>
      <c r="B59" s="18" t="s">
        <v>175</v>
      </c>
      <c r="C59" s="40" t="s">
        <v>176</v>
      </c>
      <c r="D59" s="34"/>
      <c r="F59" s="19">
        <v>0.5</v>
      </c>
      <c r="G59" s="35"/>
      <c r="H59" s="36"/>
    </row>
    <row r="60" spans="1:8" ht="17.399999999999999">
      <c r="A60" s="27" t="s">
        <v>177</v>
      </c>
      <c r="B60" s="23" t="s">
        <v>178</v>
      </c>
      <c r="C60" s="40" t="s">
        <v>179</v>
      </c>
      <c r="D60" s="34"/>
      <c r="E60" s="18"/>
      <c r="F60" s="19">
        <v>1.3</v>
      </c>
      <c r="G60" s="35"/>
      <c r="H60" s="36"/>
    </row>
    <row r="61" spans="1:8">
      <c r="A61" s="18" t="s">
        <v>180</v>
      </c>
      <c r="B61" s="23" t="s">
        <v>181</v>
      </c>
      <c r="C61" s="28" t="s">
        <v>182</v>
      </c>
      <c r="D61" s="34"/>
      <c r="E61" s="18"/>
      <c r="F61" s="19">
        <v>1.2</v>
      </c>
      <c r="G61" s="35"/>
      <c r="H61" s="36"/>
    </row>
    <row r="62" spans="1:8" ht="17.399999999999999">
      <c r="A62" s="27" t="s">
        <v>183</v>
      </c>
      <c r="B62" s="18" t="s">
        <v>184</v>
      </c>
      <c r="C62" s="9" t="s">
        <v>185</v>
      </c>
      <c r="D62" s="34"/>
      <c r="E62" s="18"/>
      <c r="F62" s="19">
        <v>1.5</v>
      </c>
      <c r="G62" s="35"/>
      <c r="H62" s="36"/>
    </row>
    <row r="63" spans="1:8" ht="17.399999999999999">
      <c r="A63" s="27" t="s">
        <v>186</v>
      </c>
      <c r="B63" s="18" t="s">
        <v>187</v>
      </c>
      <c r="C63" s="41" t="s">
        <v>188</v>
      </c>
      <c r="D63" s="34"/>
      <c r="E63" s="18"/>
      <c r="F63" s="19">
        <v>1.5</v>
      </c>
      <c r="G63" s="35"/>
      <c r="H63" s="36"/>
    </row>
    <row r="64" spans="1:8" ht="17.399999999999999">
      <c r="A64" s="27"/>
      <c r="B64" s="18" t="s">
        <v>189</v>
      </c>
      <c r="C64" s="42" t="s">
        <v>190</v>
      </c>
      <c r="D64" s="34"/>
      <c r="E64" s="18"/>
      <c r="F64" s="19">
        <v>0.9</v>
      </c>
      <c r="G64" s="35"/>
      <c r="H64" s="36"/>
    </row>
    <row r="65" spans="1:11" ht="17.399999999999999">
      <c r="A65" s="27"/>
      <c r="B65" s="18" t="s">
        <v>191</v>
      </c>
      <c r="C65" s="42" t="s">
        <v>192</v>
      </c>
      <c r="D65" s="34"/>
      <c r="E65" s="18"/>
      <c r="F65" s="19">
        <v>0.5</v>
      </c>
      <c r="G65" s="35"/>
      <c r="H65" s="36"/>
    </row>
    <row r="66" spans="1:11" ht="17.399999999999999">
      <c r="A66" s="27"/>
      <c r="B66" s="27" t="s">
        <v>193</v>
      </c>
      <c r="C66" s="19" t="s">
        <v>194</v>
      </c>
      <c r="D66" s="34"/>
      <c r="E66" s="18"/>
      <c r="F66" s="19">
        <v>1.45</v>
      </c>
      <c r="G66" s="35"/>
      <c r="H66" s="36"/>
    </row>
    <row r="67" spans="1:11" ht="17.399999999999999">
      <c r="A67" s="27"/>
      <c r="B67" s="27" t="s">
        <v>195</v>
      </c>
      <c r="C67" s="19" t="s">
        <v>196</v>
      </c>
      <c r="D67" s="34"/>
      <c r="E67" s="18"/>
      <c r="F67" s="19">
        <v>1.6</v>
      </c>
      <c r="G67" s="35"/>
      <c r="H67" s="36"/>
    </row>
    <row r="68" spans="1:11" ht="17.399999999999999">
      <c r="A68" s="27"/>
      <c r="B68" s="18" t="s">
        <v>197</v>
      </c>
      <c r="C68" s="19" t="s">
        <v>198</v>
      </c>
      <c r="D68" s="34"/>
      <c r="E68" s="18"/>
      <c r="F68" s="19">
        <v>0.5</v>
      </c>
      <c r="G68" s="35"/>
      <c r="H68" s="36"/>
    </row>
    <row r="69" spans="1:11" ht="17.399999999999999">
      <c r="A69" s="27"/>
      <c r="B69" s="27" t="s">
        <v>199</v>
      </c>
      <c r="C69" s="19" t="s">
        <v>200</v>
      </c>
      <c r="D69" s="34"/>
      <c r="E69" s="18"/>
      <c r="F69" s="19">
        <v>1.35</v>
      </c>
      <c r="G69" s="35"/>
      <c r="H69" s="36"/>
    </row>
    <row r="70" spans="1:11" ht="17.399999999999999">
      <c r="A70" s="27"/>
      <c r="B70" s="18" t="s">
        <v>201</v>
      </c>
      <c r="C70" s="19" t="s">
        <v>202</v>
      </c>
      <c r="D70" s="34"/>
      <c r="E70" s="18"/>
      <c r="F70" s="19">
        <v>0.7</v>
      </c>
      <c r="G70" s="35"/>
      <c r="H70" s="36"/>
    </row>
    <row r="71" spans="1:11" ht="17.399999999999999">
      <c r="A71" s="27"/>
      <c r="B71" s="18" t="s">
        <v>203</v>
      </c>
      <c r="C71" s="19" t="s">
        <v>204</v>
      </c>
      <c r="D71" s="43"/>
      <c r="E71" s="43"/>
      <c r="F71" s="19">
        <v>0.5</v>
      </c>
      <c r="G71" s="35"/>
      <c r="H71" s="43"/>
    </row>
    <row r="72" spans="1:11" ht="17.399999999999999">
      <c r="A72" s="27" t="s">
        <v>205</v>
      </c>
      <c r="B72" s="18" t="s">
        <v>206</v>
      </c>
      <c r="C72" s="19" t="s">
        <v>207</v>
      </c>
      <c r="D72" s="34"/>
      <c r="E72" s="18"/>
      <c r="F72" s="19">
        <v>1</v>
      </c>
      <c r="G72" s="35"/>
      <c r="H72" s="36"/>
    </row>
    <row r="73" spans="1:11" ht="17.399999999999999">
      <c r="A73" s="27" t="s">
        <v>208</v>
      </c>
      <c r="B73" s="18" t="s">
        <v>209</v>
      </c>
      <c r="C73" s="19" t="s">
        <v>210</v>
      </c>
      <c r="D73" s="34"/>
      <c r="E73" s="18"/>
      <c r="F73" s="19">
        <v>0.8</v>
      </c>
      <c r="G73" s="35"/>
      <c r="H73" s="36"/>
    </row>
    <row r="74" spans="1:11" ht="17.399999999999999">
      <c r="A74" s="27" t="s">
        <v>211</v>
      </c>
      <c r="B74" s="18" t="s">
        <v>212</v>
      </c>
      <c r="C74" s="19" t="s">
        <v>213</v>
      </c>
      <c r="D74" s="34"/>
      <c r="E74" s="18"/>
      <c r="F74" s="19">
        <v>0.55000000000000004</v>
      </c>
      <c r="G74" s="35"/>
      <c r="H74" s="36"/>
    </row>
    <row r="75" spans="1:11" ht="17.399999999999999">
      <c r="A75" s="27" t="s">
        <v>214</v>
      </c>
      <c r="B75" s="18" t="s">
        <v>215</v>
      </c>
      <c r="C75" s="19" t="s">
        <v>216</v>
      </c>
      <c r="D75" s="34"/>
      <c r="E75" s="18"/>
      <c r="F75" s="19">
        <v>0.7</v>
      </c>
      <c r="G75" s="35"/>
      <c r="H75" s="36"/>
    </row>
    <row r="76" spans="1:11" ht="17.399999999999999">
      <c r="A76" s="44" t="s">
        <v>217</v>
      </c>
      <c r="B76" s="18" t="s">
        <v>218</v>
      </c>
      <c r="C76" s="19" t="s">
        <v>219</v>
      </c>
      <c r="D76" s="34"/>
      <c r="E76" s="18"/>
      <c r="F76" s="19">
        <v>0.8</v>
      </c>
      <c r="G76" s="35"/>
      <c r="H76" s="36"/>
    </row>
    <row r="77" spans="1:11" ht="17.399999999999999">
      <c r="A77" s="27" t="s">
        <v>220</v>
      </c>
      <c r="B77" s="18" t="s">
        <v>221</v>
      </c>
      <c r="C77" s="19" t="s">
        <v>222</v>
      </c>
      <c r="D77" s="34"/>
      <c r="E77" s="18"/>
      <c r="F77" s="19">
        <v>0.6</v>
      </c>
      <c r="G77" s="35"/>
      <c r="H77" s="36"/>
    </row>
    <row r="78" spans="1:11" ht="17.399999999999999">
      <c r="A78" s="27" t="s">
        <v>223</v>
      </c>
      <c r="B78" s="19" t="s">
        <v>224</v>
      </c>
      <c r="C78" s="19" t="s">
        <v>225</v>
      </c>
      <c r="D78" s="34"/>
      <c r="E78" s="18"/>
      <c r="F78" s="19">
        <v>0.9</v>
      </c>
      <c r="G78" s="35"/>
      <c r="H78" s="36"/>
    </row>
    <row r="79" spans="1:11" ht="17.399999999999999">
      <c r="A79" s="27" t="s">
        <v>226</v>
      </c>
      <c r="B79" s="18" t="s">
        <v>227</v>
      </c>
      <c r="C79" s="19" t="s">
        <v>228</v>
      </c>
      <c r="D79" s="34"/>
      <c r="E79" s="18"/>
      <c r="F79" s="19">
        <v>0.7</v>
      </c>
      <c r="G79" s="35"/>
      <c r="H79" s="36"/>
    </row>
    <row r="80" spans="1:11" ht="17.399999999999999">
      <c r="A80" s="27" t="s">
        <v>229</v>
      </c>
      <c r="B80" s="18" t="s">
        <v>230</v>
      </c>
      <c r="C80" s="19" t="s">
        <v>231</v>
      </c>
      <c r="D80" s="34"/>
      <c r="E80" s="18"/>
      <c r="F80" s="19">
        <v>1.2</v>
      </c>
      <c r="G80" s="35"/>
      <c r="H80" s="36"/>
      <c r="K80" t="s">
        <v>232</v>
      </c>
    </row>
    <row r="81" spans="1:8" ht="17.399999999999999">
      <c r="A81" s="27" t="s">
        <v>233</v>
      </c>
      <c r="B81" s="18" t="s">
        <v>234</v>
      </c>
      <c r="C81" s="7" t="s">
        <v>235</v>
      </c>
      <c r="D81" s="34"/>
      <c r="E81" s="18"/>
      <c r="F81" s="19">
        <v>1</v>
      </c>
      <c r="G81" s="35"/>
      <c r="H81" s="36"/>
    </row>
    <row r="82" spans="1:8" ht="17.399999999999999">
      <c r="A82" s="27" t="s">
        <v>236</v>
      </c>
      <c r="B82" s="18" t="s">
        <v>237</v>
      </c>
      <c r="C82" s="19" t="s">
        <v>238</v>
      </c>
      <c r="D82" s="34"/>
      <c r="E82" s="18"/>
      <c r="F82" s="19">
        <v>1</v>
      </c>
      <c r="G82" s="35"/>
      <c r="H82" s="36"/>
    </row>
    <row r="83" spans="1:8" ht="17.399999999999999">
      <c r="A83" s="27" t="s">
        <v>239</v>
      </c>
      <c r="B83" s="18" t="s">
        <v>240</v>
      </c>
      <c r="C83" s="19" t="s">
        <v>241</v>
      </c>
      <c r="D83" s="34"/>
      <c r="E83" s="18"/>
      <c r="F83" s="19">
        <v>0.4</v>
      </c>
      <c r="G83" s="35"/>
      <c r="H83" s="36"/>
    </row>
  </sheetData>
  <mergeCells count="2">
    <mergeCell ref="A1:H1"/>
    <mergeCell ref="A2:H2"/>
  </mergeCells>
  <phoneticPr fontId="6" type="noConversion"/>
  <pageMargins left="3.8888888888888903E-2" right="0" top="0" bottom="0" header="3.8888888888888903E-2" footer="7.7777777777777807E-2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:H50"/>
  <sheetViews>
    <sheetView workbookViewId="0">
      <selection activeCell="G33" sqref="G33"/>
    </sheetView>
  </sheetViews>
  <sheetFormatPr defaultRowHeight="16.95" customHeight="1"/>
  <cols>
    <col min="1" max="1" width="7.19921875" style="16" customWidth="1"/>
    <col min="2" max="2" width="16.8984375" style="17" customWidth="1"/>
    <col min="3" max="3" width="27.8984375" style="16" customWidth="1"/>
    <col min="4" max="4" width="7.69921875" style="16" customWidth="1"/>
    <col min="5" max="5" width="6.796875" style="16" customWidth="1"/>
    <col min="6" max="6" width="8" style="16" customWidth="1"/>
    <col min="7" max="7" width="7.3984375" style="16" customWidth="1"/>
    <col min="8" max="8" width="9.69921875" style="16" customWidth="1"/>
    <col min="9" max="16384" width="8.796875" style="16"/>
  </cols>
  <sheetData>
    <row r="1" spans="1:8" ht="16.95" customHeight="1">
      <c r="A1" s="48" t="s">
        <v>0</v>
      </c>
      <c r="B1" s="49"/>
      <c r="C1" s="46"/>
      <c r="D1" s="46"/>
      <c r="E1" s="46"/>
      <c r="F1" s="46"/>
      <c r="G1" s="46"/>
      <c r="H1" s="46"/>
    </row>
    <row r="2" spans="1:8" ht="16.95" customHeight="1">
      <c r="A2" s="50" t="s">
        <v>1</v>
      </c>
      <c r="B2" s="51"/>
      <c r="C2" s="52"/>
      <c r="D2" s="52"/>
      <c r="E2" s="52"/>
      <c r="F2" s="52"/>
      <c r="G2" s="52"/>
      <c r="H2" s="52"/>
    </row>
    <row r="3" spans="1:8" ht="16.95" customHeight="1">
      <c r="A3" s="18" t="s">
        <v>2</v>
      </c>
      <c r="B3" s="19" t="s">
        <v>3</v>
      </c>
      <c r="C3" s="20" t="s">
        <v>4</v>
      </c>
      <c r="D3" s="21" t="s">
        <v>5</v>
      </c>
      <c r="E3" s="20" t="s">
        <v>6</v>
      </c>
      <c r="F3" s="21" t="s">
        <v>242</v>
      </c>
      <c r="G3" s="22"/>
      <c r="H3" s="21" t="s">
        <v>9</v>
      </c>
    </row>
    <row r="4" spans="1:8" ht="16.95" customHeight="1">
      <c r="A4" s="18" t="s">
        <v>16</v>
      </c>
      <c r="B4" s="19" t="s">
        <v>17</v>
      </c>
      <c r="C4" s="19" t="s">
        <v>18</v>
      </c>
      <c r="D4" s="19">
        <v>75</v>
      </c>
      <c r="E4" s="18">
        <v>5</v>
      </c>
      <c r="F4" s="23">
        <f>E4*D4</f>
        <v>375</v>
      </c>
      <c r="G4" s="24">
        <v>218</v>
      </c>
      <c r="H4" s="19">
        <f t="shared" ref="H4:H38" si="0">G4*E4</f>
        <v>1090</v>
      </c>
    </row>
    <row r="5" spans="1:8" ht="16.95" customHeight="1">
      <c r="A5" s="18" t="s">
        <v>19</v>
      </c>
      <c r="B5" s="19" t="s">
        <v>20</v>
      </c>
      <c r="C5" s="19" t="s">
        <v>21</v>
      </c>
      <c r="D5" s="19">
        <v>75</v>
      </c>
      <c r="E5" s="18">
        <v>12</v>
      </c>
      <c r="F5" s="23">
        <f t="shared" ref="F5:F49" si="1">E5*D5</f>
        <v>900</v>
      </c>
      <c r="G5" s="25">
        <v>130</v>
      </c>
      <c r="H5" s="19">
        <f t="shared" si="0"/>
        <v>1560</v>
      </c>
    </row>
    <row r="6" spans="1:8" ht="16.95" customHeight="1">
      <c r="A6" s="18" t="s">
        <v>25</v>
      </c>
      <c r="B6" s="19" t="s">
        <v>26</v>
      </c>
      <c r="C6" s="19" t="s">
        <v>27</v>
      </c>
      <c r="D6" s="19">
        <v>75</v>
      </c>
      <c r="E6" s="18">
        <v>30</v>
      </c>
      <c r="F6" s="23">
        <f t="shared" si="1"/>
        <v>2250</v>
      </c>
      <c r="G6" s="24">
        <v>95</v>
      </c>
      <c r="H6" s="19">
        <f t="shared" si="0"/>
        <v>2850</v>
      </c>
    </row>
    <row r="7" spans="1:8" ht="16.95" customHeight="1">
      <c r="A7" s="18" t="s">
        <v>28</v>
      </c>
      <c r="B7" s="19" t="s">
        <v>29</v>
      </c>
      <c r="C7" s="19" t="s">
        <v>30</v>
      </c>
      <c r="D7" s="19">
        <v>75</v>
      </c>
      <c r="E7" s="18">
        <v>15</v>
      </c>
      <c r="F7" s="23">
        <f t="shared" si="1"/>
        <v>1125</v>
      </c>
      <c r="G7" s="25">
        <v>75</v>
      </c>
      <c r="H7" s="19">
        <f t="shared" si="0"/>
        <v>1125</v>
      </c>
    </row>
    <row r="8" spans="1:8" ht="16.95" customHeight="1">
      <c r="A8" s="18" t="s">
        <v>34</v>
      </c>
      <c r="B8" s="19" t="s">
        <v>35</v>
      </c>
      <c r="C8" s="19" t="s">
        <v>36</v>
      </c>
      <c r="D8" s="19">
        <v>75</v>
      </c>
      <c r="E8" s="18"/>
      <c r="F8" s="23">
        <f t="shared" si="1"/>
        <v>0</v>
      </c>
      <c r="G8" s="25">
        <v>105</v>
      </c>
      <c r="H8" s="19">
        <f t="shared" si="0"/>
        <v>0</v>
      </c>
    </row>
    <row r="9" spans="1:8" ht="16.95" customHeight="1">
      <c r="A9" s="18" t="s">
        <v>43</v>
      </c>
      <c r="B9" s="19" t="s">
        <v>44</v>
      </c>
      <c r="C9" s="19" t="s">
        <v>45</v>
      </c>
      <c r="D9" s="19">
        <v>75</v>
      </c>
      <c r="E9" s="18">
        <v>8</v>
      </c>
      <c r="F9" s="23">
        <f t="shared" si="1"/>
        <v>600</v>
      </c>
      <c r="G9" s="25">
        <v>210</v>
      </c>
      <c r="H9" s="19">
        <f t="shared" si="0"/>
        <v>1680</v>
      </c>
    </row>
    <row r="10" spans="1:8" ht="16.95" customHeight="1">
      <c r="A10" s="18" t="s">
        <v>46</v>
      </c>
      <c r="B10" s="19" t="s">
        <v>47</v>
      </c>
      <c r="C10" s="19" t="s">
        <v>48</v>
      </c>
      <c r="D10" s="19">
        <v>75</v>
      </c>
      <c r="E10" s="18">
        <v>12</v>
      </c>
      <c r="F10" s="23">
        <f t="shared" si="1"/>
        <v>900</v>
      </c>
      <c r="G10" s="26">
        <v>100</v>
      </c>
      <c r="H10" s="19">
        <f t="shared" si="0"/>
        <v>1200</v>
      </c>
    </row>
    <row r="11" spans="1:8" ht="16.95" customHeight="1">
      <c r="A11" s="18" t="s">
        <v>49</v>
      </c>
      <c r="B11" s="19" t="s">
        <v>50</v>
      </c>
      <c r="C11" s="19" t="s">
        <v>51</v>
      </c>
      <c r="D11" s="19">
        <v>75</v>
      </c>
      <c r="E11" s="18">
        <v>18</v>
      </c>
      <c r="F11" s="23">
        <f t="shared" si="1"/>
        <v>1350</v>
      </c>
      <c r="G11" s="24">
        <v>112</v>
      </c>
      <c r="H11" s="19">
        <f t="shared" si="0"/>
        <v>2016</v>
      </c>
    </row>
    <row r="12" spans="1:8" ht="16.95" customHeight="1">
      <c r="A12" s="27" t="s">
        <v>52</v>
      </c>
      <c r="B12" s="18" t="s">
        <v>53</v>
      </c>
      <c r="C12" s="19" t="s">
        <v>54</v>
      </c>
      <c r="D12" s="19">
        <v>75</v>
      </c>
      <c r="E12" s="18">
        <v>6</v>
      </c>
      <c r="F12" s="23">
        <f t="shared" si="1"/>
        <v>450</v>
      </c>
      <c r="G12" s="25">
        <v>45</v>
      </c>
      <c r="H12" s="19">
        <f t="shared" si="0"/>
        <v>270</v>
      </c>
    </row>
    <row r="13" spans="1:8" ht="16.95" customHeight="1">
      <c r="A13" s="18" t="s">
        <v>58</v>
      </c>
      <c r="B13" s="19" t="s">
        <v>59</v>
      </c>
      <c r="C13" s="19" t="s">
        <v>60</v>
      </c>
      <c r="D13" s="19">
        <v>75</v>
      </c>
      <c r="E13" s="18">
        <v>12</v>
      </c>
      <c r="F13" s="23">
        <f t="shared" si="1"/>
        <v>900</v>
      </c>
      <c r="G13" s="25">
        <v>120</v>
      </c>
      <c r="H13" s="19">
        <f t="shared" si="0"/>
        <v>1440</v>
      </c>
    </row>
    <row r="14" spans="1:8" ht="16.95" customHeight="1">
      <c r="A14" s="18" t="s">
        <v>61</v>
      </c>
      <c r="B14" s="19" t="s">
        <v>62</v>
      </c>
      <c r="C14" s="19" t="s">
        <v>63</v>
      </c>
      <c r="D14" s="19">
        <v>75</v>
      </c>
      <c r="E14" s="18">
        <v>12</v>
      </c>
      <c r="F14" s="23">
        <f t="shared" si="1"/>
        <v>900</v>
      </c>
      <c r="G14" s="24">
        <v>135</v>
      </c>
      <c r="H14" s="19">
        <f t="shared" si="0"/>
        <v>1620</v>
      </c>
    </row>
    <row r="15" spans="1:8" ht="16.95" customHeight="1">
      <c r="A15" s="27" t="s">
        <v>64</v>
      </c>
      <c r="B15" s="18" t="s">
        <v>65</v>
      </c>
      <c r="C15" s="19" t="s">
        <v>66</v>
      </c>
      <c r="D15" s="19">
        <v>75</v>
      </c>
      <c r="E15" s="18">
        <v>5</v>
      </c>
      <c r="F15" s="23">
        <f t="shared" si="1"/>
        <v>375</v>
      </c>
      <c r="G15" s="25">
        <v>101</v>
      </c>
      <c r="H15" s="19">
        <f t="shared" si="0"/>
        <v>505</v>
      </c>
    </row>
    <row r="16" spans="1:8" ht="16.95" customHeight="1">
      <c r="A16" s="18" t="s">
        <v>73</v>
      </c>
      <c r="B16" s="19" t="s">
        <v>74</v>
      </c>
      <c r="C16" s="19" t="s">
        <v>75</v>
      </c>
      <c r="D16" s="19">
        <v>75</v>
      </c>
      <c r="E16" s="18">
        <v>2</v>
      </c>
      <c r="F16" s="23">
        <f t="shared" si="1"/>
        <v>150</v>
      </c>
      <c r="G16" s="25">
        <v>135</v>
      </c>
      <c r="H16" s="19">
        <f t="shared" si="0"/>
        <v>270</v>
      </c>
    </row>
    <row r="17" spans="1:8" ht="16.95" customHeight="1">
      <c r="A17" s="18" t="s">
        <v>76</v>
      </c>
      <c r="B17" s="19" t="s">
        <v>77</v>
      </c>
      <c r="C17" s="19" t="s">
        <v>78</v>
      </c>
      <c r="D17" s="19">
        <v>75</v>
      </c>
      <c r="E17" s="18">
        <v>2</v>
      </c>
      <c r="F17" s="23">
        <f t="shared" si="1"/>
        <v>150</v>
      </c>
      <c r="G17" s="25">
        <v>135</v>
      </c>
      <c r="H17" s="19">
        <f t="shared" si="0"/>
        <v>270</v>
      </c>
    </row>
    <row r="18" spans="1:8" ht="16.95" customHeight="1">
      <c r="A18" s="18" t="s">
        <v>79</v>
      </c>
      <c r="B18" s="19" t="s">
        <v>80</v>
      </c>
      <c r="C18" s="19" t="s">
        <v>81</v>
      </c>
      <c r="D18" s="19">
        <v>75</v>
      </c>
      <c r="E18" s="18">
        <v>8</v>
      </c>
      <c r="F18" s="23">
        <f t="shared" si="1"/>
        <v>600</v>
      </c>
      <c r="G18" s="25">
        <v>105</v>
      </c>
      <c r="H18" s="19">
        <f t="shared" si="0"/>
        <v>840</v>
      </c>
    </row>
    <row r="19" spans="1:8" ht="16.95" customHeight="1">
      <c r="A19" s="27" t="s">
        <v>82</v>
      </c>
      <c r="B19" s="18" t="s">
        <v>83</v>
      </c>
      <c r="C19" s="19" t="s">
        <v>84</v>
      </c>
      <c r="D19" s="19">
        <v>75</v>
      </c>
      <c r="E19" s="18">
        <v>3</v>
      </c>
      <c r="F19" s="23">
        <f t="shared" si="1"/>
        <v>225</v>
      </c>
      <c r="G19" s="25">
        <v>68</v>
      </c>
      <c r="H19" s="19">
        <f t="shared" si="0"/>
        <v>204</v>
      </c>
    </row>
    <row r="20" spans="1:8" ht="16.95" customHeight="1">
      <c r="A20" s="18" t="s">
        <v>85</v>
      </c>
      <c r="B20" s="19" t="s">
        <v>86</v>
      </c>
      <c r="C20" s="19" t="s">
        <v>87</v>
      </c>
      <c r="D20" s="19">
        <v>75</v>
      </c>
      <c r="E20" s="18">
        <v>14</v>
      </c>
      <c r="F20" s="23">
        <f t="shared" si="1"/>
        <v>1050</v>
      </c>
      <c r="G20" s="24">
        <v>143</v>
      </c>
      <c r="H20" s="19">
        <f t="shared" si="0"/>
        <v>2002</v>
      </c>
    </row>
    <row r="21" spans="1:8" ht="16.95" customHeight="1">
      <c r="A21" s="18" t="s">
        <v>88</v>
      </c>
      <c r="B21" s="19" t="s">
        <v>89</v>
      </c>
      <c r="C21" s="19" t="s">
        <v>90</v>
      </c>
      <c r="D21" s="19">
        <v>75</v>
      </c>
      <c r="E21" s="18">
        <v>7</v>
      </c>
      <c r="F21" s="23">
        <f t="shared" si="1"/>
        <v>525</v>
      </c>
      <c r="G21" s="24">
        <v>160</v>
      </c>
      <c r="H21" s="19">
        <f t="shared" si="0"/>
        <v>1120</v>
      </c>
    </row>
    <row r="22" spans="1:8" ht="16.95" customHeight="1">
      <c r="A22" s="27" t="s">
        <v>94</v>
      </c>
      <c r="B22" s="18" t="s">
        <v>95</v>
      </c>
      <c r="C22" s="19" t="s">
        <v>96</v>
      </c>
      <c r="D22" s="19">
        <v>75</v>
      </c>
      <c r="E22" s="18">
        <v>4</v>
      </c>
      <c r="F22" s="23">
        <f t="shared" si="1"/>
        <v>300</v>
      </c>
      <c r="G22" s="25">
        <v>110</v>
      </c>
      <c r="H22" s="19">
        <f t="shared" si="0"/>
        <v>440</v>
      </c>
    </row>
    <row r="23" spans="1:8" ht="16.95" customHeight="1">
      <c r="A23" s="27" t="s">
        <v>97</v>
      </c>
      <c r="B23" s="18" t="s">
        <v>98</v>
      </c>
      <c r="C23" s="19" t="s">
        <v>99</v>
      </c>
      <c r="D23" s="19">
        <v>75</v>
      </c>
      <c r="E23" s="18">
        <v>3</v>
      </c>
      <c r="F23" s="23">
        <f t="shared" si="1"/>
        <v>225</v>
      </c>
      <c r="G23" s="25">
        <v>140</v>
      </c>
      <c r="H23" s="19">
        <f t="shared" si="0"/>
        <v>420</v>
      </c>
    </row>
    <row r="24" spans="1:8" ht="16.95" customHeight="1">
      <c r="A24" s="18" t="s">
        <v>100</v>
      </c>
      <c r="B24" s="19" t="s">
        <v>101</v>
      </c>
      <c r="C24" s="19" t="s">
        <v>102</v>
      </c>
      <c r="D24" s="19">
        <v>75</v>
      </c>
      <c r="E24" s="18">
        <v>5</v>
      </c>
      <c r="F24" s="23">
        <f t="shared" si="1"/>
        <v>375</v>
      </c>
      <c r="G24" s="24">
        <v>139</v>
      </c>
      <c r="H24" s="19">
        <f t="shared" si="0"/>
        <v>695</v>
      </c>
    </row>
    <row r="25" spans="1:8" ht="16.95" customHeight="1">
      <c r="A25" s="18" t="s">
        <v>103</v>
      </c>
      <c r="B25" s="19" t="s">
        <v>104</v>
      </c>
      <c r="C25" s="19" t="s">
        <v>105</v>
      </c>
      <c r="D25" s="19">
        <v>75</v>
      </c>
      <c r="E25" s="18">
        <v>3</v>
      </c>
      <c r="F25" s="23">
        <f t="shared" si="1"/>
        <v>225</v>
      </c>
      <c r="G25" s="24">
        <v>188</v>
      </c>
      <c r="H25" s="19">
        <f t="shared" si="0"/>
        <v>564</v>
      </c>
    </row>
    <row r="26" spans="1:8" ht="16.95" customHeight="1">
      <c r="A26" s="18" t="s">
        <v>106</v>
      </c>
      <c r="B26" s="19" t="s">
        <v>107</v>
      </c>
      <c r="C26" s="7" t="s">
        <v>108</v>
      </c>
      <c r="D26" s="19">
        <v>75</v>
      </c>
      <c r="E26" s="18">
        <v>18</v>
      </c>
      <c r="F26" s="23">
        <f t="shared" si="1"/>
        <v>1350</v>
      </c>
      <c r="G26" s="24">
        <v>160</v>
      </c>
      <c r="H26" s="19">
        <f t="shared" si="0"/>
        <v>2880</v>
      </c>
    </row>
    <row r="27" spans="1:8" ht="16.95" customHeight="1">
      <c r="A27" s="18" t="s">
        <v>112</v>
      </c>
      <c r="B27" s="19" t="s">
        <v>113</v>
      </c>
      <c r="C27" s="19" t="s">
        <v>114</v>
      </c>
      <c r="D27" s="19">
        <v>75</v>
      </c>
      <c r="E27" s="18">
        <v>5</v>
      </c>
      <c r="F27" s="23">
        <f t="shared" si="1"/>
        <v>375</v>
      </c>
      <c r="G27" s="24">
        <v>160</v>
      </c>
      <c r="H27" s="19">
        <f t="shared" si="0"/>
        <v>800</v>
      </c>
    </row>
    <row r="28" spans="1:8" ht="16.95" customHeight="1">
      <c r="A28" s="18" t="s">
        <v>115</v>
      </c>
      <c r="B28" s="19" t="s">
        <v>116</v>
      </c>
      <c r="C28" s="19" t="s">
        <v>117</v>
      </c>
      <c r="D28" s="19">
        <v>75</v>
      </c>
      <c r="E28" s="18">
        <v>5</v>
      </c>
      <c r="F28" s="23">
        <f t="shared" si="1"/>
        <v>375</v>
      </c>
      <c r="G28" s="25">
        <v>120</v>
      </c>
      <c r="H28" s="19">
        <f t="shared" si="0"/>
        <v>600</v>
      </c>
    </row>
    <row r="29" spans="1:8" ht="16.95" customHeight="1">
      <c r="A29" s="18" t="s">
        <v>118</v>
      </c>
      <c r="B29" s="19" t="s">
        <v>119</v>
      </c>
      <c r="C29" s="19" t="s">
        <v>120</v>
      </c>
      <c r="D29" s="19">
        <v>75</v>
      </c>
      <c r="E29" s="18">
        <v>5</v>
      </c>
      <c r="F29" s="23">
        <f t="shared" si="1"/>
        <v>375</v>
      </c>
      <c r="G29" s="24">
        <v>118</v>
      </c>
      <c r="H29" s="19">
        <f t="shared" si="0"/>
        <v>590</v>
      </c>
    </row>
    <row r="30" spans="1:8" ht="16.95" customHeight="1">
      <c r="A30" s="18" t="s">
        <v>124</v>
      </c>
      <c r="B30" s="19" t="s">
        <v>125</v>
      </c>
      <c r="C30" s="19" t="s">
        <v>126</v>
      </c>
      <c r="D30" s="19">
        <v>75</v>
      </c>
      <c r="E30" s="18">
        <v>6</v>
      </c>
      <c r="F30" s="23">
        <f t="shared" si="1"/>
        <v>450</v>
      </c>
      <c r="G30" s="24">
        <v>118</v>
      </c>
      <c r="H30" s="19">
        <f t="shared" si="0"/>
        <v>708</v>
      </c>
    </row>
    <row r="31" spans="1:8" ht="16.95" customHeight="1">
      <c r="A31" s="18" t="s">
        <v>127</v>
      </c>
      <c r="B31" s="19" t="s">
        <v>128</v>
      </c>
      <c r="C31" s="19" t="s">
        <v>129</v>
      </c>
      <c r="D31" s="19">
        <v>75</v>
      </c>
      <c r="E31" s="18">
        <v>15</v>
      </c>
      <c r="F31" s="23">
        <f t="shared" si="1"/>
        <v>1125</v>
      </c>
      <c r="G31" s="25">
        <v>128</v>
      </c>
      <c r="H31" s="19">
        <f t="shared" si="0"/>
        <v>1920</v>
      </c>
    </row>
    <row r="32" spans="1:8" ht="16.95" customHeight="1">
      <c r="A32" s="27" t="s">
        <v>135</v>
      </c>
      <c r="B32" s="18" t="s">
        <v>136</v>
      </c>
      <c r="C32" s="19" t="s">
        <v>137</v>
      </c>
      <c r="D32" s="19">
        <v>75</v>
      </c>
      <c r="E32" s="18">
        <v>2</v>
      </c>
      <c r="F32" s="23">
        <f t="shared" si="1"/>
        <v>150</v>
      </c>
      <c r="G32" s="25">
        <v>105</v>
      </c>
      <c r="H32" s="19">
        <f t="shared" si="0"/>
        <v>210</v>
      </c>
    </row>
    <row r="33" spans="1:8" ht="16.95" customHeight="1">
      <c r="A33" s="18" t="s">
        <v>144</v>
      </c>
      <c r="B33" s="19" t="s">
        <v>145</v>
      </c>
      <c r="C33" s="19" t="s">
        <v>146</v>
      </c>
      <c r="D33" s="19">
        <v>75</v>
      </c>
      <c r="E33" s="18">
        <v>40</v>
      </c>
      <c r="F33" s="23">
        <f t="shared" si="1"/>
        <v>3000</v>
      </c>
      <c r="G33" s="24">
        <v>48</v>
      </c>
      <c r="H33" s="19">
        <f t="shared" si="0"/>
        <v>1920</v>
      </c>
    </row>
    <row r="34" spans="1:8" ht="16.95" customHeight="1">
      <c r="A34" s="18" t="s">
        <v>150</v>
      </c>
      <c r="B34" s="19" t="s">
        <v>151</v>
      </c>
      <c r="C34" s="19" t="s">
        <v>152</v>
      </c>
      <c r="D34" s="19">
        <v>75</v>
      </c>
      <c r="E34" s="18">
        <v>22</v>
      </c>
      <c r="F34" s="23">
        <f t="shared" si="1"/>
        <v>1650</v>
      </c>
      <c r="G34" s="25">
        <v>120</v>
      </c>
      <c r="H34" s="19">
        <f t="shared" si="0"/>
        <v>2640</v>
      </c>
    </row>
    <row r="35" spans="1:8" ht="16.95" customHeight="1">
      <c r="A35" s="18" t="s">
        <v>159</v>
      </c>
      <c r="B35" s="19" t="s">
        <v>160</v>
      </c>
      <c r="C35" s="19" t="s">
        <v>161</v>
      </c>
      <c r="D35" s="19">
        <v>75</v>
      </c>
      <c r="E35" s="18">
        <v>6</v>
      </c>
      <c r="F35" s="23">
        <f t="shared" si="1"/>
        <v>450</v>
      </c>
      <c r="G35" s="25">
        <v>60</v>
      </c>
      <c r="H35" s="19">
        <f t="shared" si="0"/>
        <v>360</v>
      </c>
    </row>
    <row r="36" spans="1:8" ht="16.95" customHeight="1">
      <c r="A36" s="18" t="s">
        <v>165</v>
      </c>
      <c r="B36" s="19" t="s">
        <v>166</v>
      </c>
      <c r="C36" s="19" t="s">
        <v>167</v>
      </c>
      <c r="D36" s="19">
        <v>75</v>
      </c>
      <c r="E36" s="18">
        <v>10</v>
      </c>
      <c r="F36" s="23">
        <f t="shared" si="1"/>
        <v>750</v>
      </c>
      <c r="G36" s="25">
        <v>90</v>
      </c>
      <c r="H36" s="19">
        <f t="shared" si="0"/>
        <v>900</v>
      </c>
    </row>
    <row r="37" spans="1:8" ht="16.95" customHeight="1">
      <c r="A37" s="18" t="s">
        <v>180</v>
      </c>
      <c r="B37" s="25" t="s">
        <v>181</v>
      </c>
      <c r="C37" s="28" t="s">
        <v>182</v>
      </c>
      <c r="D37" s="19">
        <v>75</v>
      </c>
      <c r="E37" s="18">
        <v>5</v>
      </c>
      <c r="F37" s="23">
        <f t="shared" si="1"/>
        <v>375</v>
      </c>
      <c r="G37" s="25">
        <v>90</v>
      </c>
      <c r="H37" s="19">
        <f t="shared" si="0"/>
        <v>450</v>
      </c>
    </row>
    <row r="38" spans="1:8" ht="16.95" customHeight="1">
      <c r="A38" s="18" t="s">
        <v>226</v>
      </c>
      <c r="B38" s="18" t="s">
        <v>227</v>
      </c>
      <c r="C38" s="19" t="s">
        <v>228</v>
      </c>
      <c r="D38" s="19">
        <v>75</v>
      </c>
      <c r="E38" s="18">
        <v>3</v>
      </c>
      <c r="F38" s="23">
        <f t="shared" si="1"/>
        <v>225</v>
      </c>
      <c r="G38" s="25">
        <v>60</v>
      </c>
      <c r="H38" s="19">
        <f t="shared" si="0"/>
        <v>180</v>
      </c>
    </row>
    <row r="39" spans="1:8" ht="16.95" customHeight="1">
      <c r="A39" s="18" t="s">
        <v>233</v>
      </c>
      <c r="B39" s="19" t="s">
        <v>234</v>
      </c>
      <c r="C39" s="7" t="s">
        <v>235</v>
      </c>
      <c r="D39" s="19">
        <v>75</v>
      </c>
      <c r="E39" s="18">
        <v>15</v>
      </c>
      <c r="F39" s="23">
        <f t="shared" si="1"/>
        <v>1125</v>
      </c>
      <c r="G39" s="25">
        <v>75</v>
      </c>
      <c r="H39" s="19">
        <f t="shared" ref="H39:H49" si="2">G39*E39</f>
        <v>1125</v>
      </c>
    </row>
    <row r="40" spans="1:8" ht="16.95" customHeight="1">
      <c r="A40" s="2" t="s">
        <v>243</v>
      </c>
      <c r="B40" s="2" t="s">
        <v>244</v>
      </c>
      <c r="C40" s="2" t="s">
        <v>245</v>
      </c>
      <c r="D40" s="19">
        <v>75</v>
      </c>
      <c r="E40" s="18">
        <v>4</v>
      </c>
      <c r="F40" s="23">
        <f t="shared" si="1"/>
        <v>300</v>
      </c>
      <c r="G40" s="25">
        <v>67.5</v>
      </c>
      <c r="H40" s="19">
        <f t="shared" si="2"/>
        <v>270</v>
      </c>
    </row>
    <row r="41" spans="1:8" ht="16.95" customHeight="1">
      <c r="A41" s="2" t="s">
        <v>246</v>
      </c>
      <c r="B41" s="2" t="s">
        <v>247</v>
      </c>
      <c r="C41" s="2" t="s">
        <v>248</v>
      </c>
      <c r="D41" s="19">
        <v>75</v>
      </c>
      <c r="E41" s="18">
        <v>3</v>
      </c>
      <c r="F41" s="23">
        <f t="shared" si="1"/>
        <v>225</v>
      </c>
      <c r="G41" s="25">
        <v>60</v>
      </c>
      <c r="H41" s="19">
        <f t="shared" si="2"/>
        <v>180</v>
      </c>
    </row>
    <row r="42" spans="1:8" ht="16.95" customHeight="1">
      <c r="A42" s="2" t="s">
        <v>249</v>
      </c>
      <c r="B42" s="2" t="s">
        <v>250</v>
      </c>
      <c r="C42" s="2" t="s">
        <v>251</v>
      </c>
      <c r="D42" s="2">
        <v>75</v>
      </c>
      <c r="E42" s="18">
        <v>7</v>
      </c>
      <c r="F42" s="23">
        <f t="shared" si="1"/>
        <v>525</v>
      </c>
      <c r="G42" s="25">
        <v>62.5</v>
      </c>
      <c r="H42" s="19">
        <f t="shared" si="2"/>
        <v>437.5</v>
      </c>
    </row>
    <row r="43" spans="1:8" ht="16.95" customHeight="1">
      <c r="A43" s="2" t="s">
        <v>252</v>
      </c>
      <c r="B43" s="2" t="s">
        <v>253</v>
      </c>
      <c r="C43" s="2" t="s">
        <v>254</v>
      </c>
      <c r="D43" s="2">
        <v>75</v>
      </c>
      <c r="E43" s="2">
        <v>4</v>
      </c>
      <c r="F43" s="23">
        <f t="shared" si="1"/>
        <v>300</v>
      </c>
      <c r="G43" s="2">
        <v>60</v>
      </c>
      <c r="H43" s="19">
        <f t="shared" si="2"/>
        <v>240</v>
      </c>
    </row>
    <row r="44" spans="1:8" ht="16.95" customHeight="1">
      <c r="A44" s="2" t="s">
        <v>255</v>
      </c>
      <c r="B44" s="2" t="s">
        <v>256</v>
      </c>
      <c r="C44" s="2" t="s">
        <v>257</v>
      </c>
      <c r="D44" s="2">
        <v>75</v>
      </c>
      <c r="E44" s="2">
        <v>2</v>
      </c>
      <c r="F44" s="23">
        <f t="shared" si="1"/>
        <v>150</v>
      </c>
      <c r="G44" s="2">
        <v>60</v>
      </c>
      <c r="H44" s="19">
        <f t="shared" si="2"/>
        <v>120</v>
      </c>
    </row>
    <row r="45" spans="1:8" ht="16.95" customHeight="1">
      <c r="A45" s="2" t="s">
        <v>258</v>
      </c>
      <c r="B45" s="2" t="s">
        <v>259</v>
      </c>
      <c r="C45" s="2" t="s">
        <v>260</v>
      </c>
      <c r="D45" s="2">
        <v>75</v>
      </c>
      <c r="E45" s="2">
        <v>5</v>
      </c>
      <c r="F45" s="23">
        <f t="shared" si="1"/>
        <v>375</v>
      </c>
      <c r="G45" s="2">
        <v>52.5</v>
      </c>
      <c r="H45" s="19">
        <f t="shared" si="2"/>
        <v>262.5</v>
      </c>
    </row>
    <row r="46" spans="1:8" ht="16.95" customHeight="1">
      <c r="A46" s="2" t="s">
        <v>261</v>
      </c>
      <c r="B46" s="2" t="s">
        <v>262</v>
      </c>
      <c r="C46" s="2" t="s">
        <v>263</v>
      </c>
      <c r="D46" s="2">
        <v>75</v>
      </c>
      <c r="E46" s="2">
        <v>5</v>
      </c>
      <c r="F46" s="23">
        <f t="shared" si="1"/>
        <v>375</v>
      </c>
      <c r="G46" s="2">
        <v>60</v>
      </c>
      <c r="H46" s="19">
        <f t="shared" si="2"/>
        <v>300</v>
      </c>
    </row>
    <row r="47" spans="1:8" ht="16.95" customHeight="1">
      <c r="A47" s="2" t="s">
        <v>264</v>
      </c>
      <c r="B47" s="2" t="s">
        <v>265</v>
      </c>
      <c r="C47" s="29" t="s">
        <v>266</v>
      </c>
      <c r="D47" s="2">
        <v>75</v>
      </c>
      <c r="E47" s="2">
        <v>5</v>
      </c>
      <c r="F47" s="23">
        <f t="shared" si="1"/>
        <v>375</v>
      </c>
      <c r="G47" s="2">
        <v>52.5</v>
      </c>
      <c r="H47" s="19">
        <f t="shared" si="2"/>
        <v>262.5</v>
      </c>
    </row>
    <row r="48" spans="1:8" ht="16.95" customHeight="1">
      <c r="A48" s="2" t="s">
        <v>267</v>
      </c>
      <c r="B48" s="4" t="s">
        <v>268</v>
      </c>
      <c r="C48" s="4" t="s">
        <v>269</v>
      </c>
      <c r="D48" s="2">
        <v>75</v>
      </c>
      <c r="E48" s="11">
        <v>2</v>
      </c>
      <c r="F48" s="23">
        <f t="shared" si="1"/>
        <v>150</v>
      </c>
      <c r="G48" s="11">
        <v>57</v>
      </c>
      <c r="H48" s="19">
        <f t="shared" si="2"/>
        <v>114</v>
      </c>
    </row>
    <row r="49" spans="1:8" ht="16.95" customHeight="1">
      <c r="A49" s="29" t="s">
        <v>270</v>
      </c>
      <c r="B49" s="29" t="s">
        <v>271</v>
      </c>
      <c r="C49" s="29" t="s">
        <v>272</v>
      </c>
      <c r="D49" s="2">
        <v>75</v>
      </c>
      <c r="E49" s="11">
        <v>2</v>
      </c>
      <c r="F49" s="23">
        <f t="shared" si="1"/>
        <v>150</v>
      </c>
      <c r="G49" s="11">
        <v>112</v>
      </c>
      <c r="H49" s="19">
        <f t="shared" si="2"/>
        <v>224</v>
      </c>
    </row>
    <row r="50" spans="1:8" ht="16.95" customHeight="1">
      <c r="A50" s="53" t="s">
        <v>273</v>
      </c>
      <c r="B50" s="54"/>
      <c r="C50" s="30" t="s">
        <v>8</v>
      </c>
      <c r="D50" s="30"/>
      <c r="E50" s="30">
        <f>SUM(E4:E49)</f>
        <v>382</v>
      </c>
      <c r="F50" s="30">
        <f>SUM(F4:F49)</f>
        <v>28650</v>
      </c>
      <c r="G50" s="30"/>
      <c r="H50" s="19">
        <f>SUM(H4:H47)</f>
        <v>39536.5</v>
      </c>
    </row>
  </sheetData>
  <mergeCells count="3">
    <mergeCell ref="A1:H1"/>
    <mergeCell ref="A2:H2"/>
    <mergeCell ref="A50:B50"/>
  </mergeCells>
  <phoneticPr fontId="6" type="noConversion"/>
  <pageMargins left="7.7777777777777807E-2" right="3.8888888888888903E-2" top="0.118055555555556" bottom="0.15625" header="3.8888888888888903E-2" footer="3.8888888888888903E-2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:F21"/>
  <sheetViews>
    <sheetView workbookViewId="0">
      <selection activeCell="F15" sqref="F15"/>
    </sheetView>
  </sheetViews>
  <sheetFormatPr defaultRowHeight="24" customHeight="1"/>
  <cols>
    <col min="1" max="2" width="8.796875" style="14"/>
    <col min="3" max="3" width="19" style="14" customWidth="1"/>
    <col min="4" max="4" width="29.296875" style="14" customWidth="1"/>
    <col min="5" max="16384" width="8.796875" style="14"/>
  </cols>
  <sheetData>
    <row r="1" spans="1:6" ht="24" customHeight="1">
      <c r="A1" s="15" t="s">
        <v>25</v>
      </c>
      <c r="B1" s="15" t="s">
        <v>274</v>
      </c>
      <c r="C1" s="15" t="s">
        <v>275</v>
      </c>
      <c r="D1" s="15" t="s">
        <v>276</v>
      </c>
    </row>
    <row r="2" spans="1:6" ht="24" customHeight="1">
      <c r="A2" s="15" t="s">
        <v>277</v>
      </c>
      <c r="B2" s="15" t="s">
        <v>278</v>
      </c>
      <c r="C2" s="15" t="s">
        <v>279</v>
      </c>
      <c r="D2" s="15" t="s">
        <v>280</v>
      </c>
    </row>
    <row r="3" spans="1:6" ht="24" customHeight="1">
      <c r="A3" s="15" t="s">
        <v>61</v>
      </c>
      <c r="B3" s="15" t="s">
        <v>281</v>
      </c>
      <c r="C3" s="15" t="s">
        <v>282</v>
      </c>
      <c r="D3" s="15" t="s">
        <v>283</v>
      </c>
    </row>
    <row r="4" spans="1:6" ht="24" customHeight="1">
      <c r="A4" s="15" t="s">
        <v>284</v>
      </c>
      <c r="B4" s="15" t="s">
        <v>285</v>
      </c>
      <c r="C4" s="15" t="s">
        <v>286</v>
      </c>
      <c r="D4" s="15" t="s">
        <v>287</v>
      </c>
    </row>
    <row r="5" spans="1:6" ht="24" customHeight="1">
      <c r="A5" s="15" t="s">
        <v>85</v>
      </c>
      <c r="B5" s="15" t="s">
        <v>288</v>
      </c>
      <c r="C5" s="15" t="s">
        <v>289</v>
      </c>
      <c r="D5" s="15" t="s">
        <v>290</v>
      </c>
    </row>
    <row r="6" spans="1:6" ht="24" customHeight="1">
      <c r="A6" s="15" t="s">
        <v>291</v>
      </c>
      <c r="B6" s="15" t="s">
        <v>288</v>
      </c>
      <c r="C6" s="15" t="s">
        <v>289</v>
      </c>
      <c r="D6" s="15" t="s">
        <v>290</v>
      </c>
    </row>
    <row r="7" spans="1:6" ht="24" customHeight="1">
      <c r="A7" s="15" t="s">
        <v>88</v>
      </c>
      <c r="B7" s="15" t="s">
        <v>292</v>
      </c>
      <c r="C7" s="15" t="s">
        <v>293</v>
      </c>
      <c r="D7" s="15" t="s">
        <v>294</v>
      </c>
    </row>
    <row r="8" spans="1:6" ht="24" customHeight="1">
      <c r="A8" s="15" t="s">
        <v>295</v>
      </c>
      <c r="B8" s="15" t="s">
        <v>296</v>
      </c>
      <c r="C8" s="15" t="s">
        <v>297</v>
      </c>
      <c r="D8" s="15" t="s">
        <v>298</v>
      </c>
    </row>
    <row r="9" spans="1:6" ht="24" customHeight="1">
      <c r="A9" s="15" t="s">
        <v>97</v>
      </c>
      <c r="B9" s="15" t="s">
        <v>299</v>
      </c>
      <c r="C9" s="15" t="s">
        <v>116</v>
      </c>
      <c r="D9" s="15" t="s">
        <v>300</v>
      </c>
    </row>
    <row r="10" spans="1:6" ht="24" customHeight="1">
      <c r="A10" s="15" t="s">
        <v>100</v>
      </c>
      <c r="B10" s="15" t="s">
        <v>301</v>
      </c>
      <c r="C10" s="15" t="s">
        <v>302</v>
      </c>
      <c r="D10" s="15" t="s">
        <v>303</v>
      </c>
    </row>
    <row r="11" spans="1:6" ht="24" customHeight="1">
      <c r="A11" s="15" t="s">
        <v>103</v>
      </c>
      <c r="B11" s="15" t="s">
        <v>304</v>
      </c>
      <c r="C11" s="15" t="s">
        <v>305</v>
      </c>
      <c r="D11" s="15" t="s">
        <v>306</v>
      </c>
    </row>
    <row r="12" spans="1:6" ht="24" customHeight="1">
      <c r="A12" s="15" t="s">
        <v>109</v>
      </c>
      <c r="B12" s="15" t="s">
        <v>111</v>
      </c>
      <c r="C12" s="15" t="s">
        <v>110</v>
      </c>
      <c r="D12" s="15" t="s">
        <v>111</v>
      </c>
    </row>
    <row r="13" spans="1:6" ht="24" customHeight="1">
      <c r="A13" s="15" t="s">
        <v>109</v>
      </c>
      <c r="B13" s="15" t="s">
        <v>307</v>
      </c>
      <c r="C13" s="15" t="s">
        <v>308</v>
      </c>
      <c r="D13" s="15" t="s">
        <v>309</v>
      </c>
    </row>
    <row r="14" spans="1:6" ht="24" customHeight="1">
      <c r="A14" s="15" t="s">
        <v>112</v>
      </c>
      <c r="B14" s="15" t="s">
        <v>310</v>
      </c>
      <c r="C14" s="15" t="s">
        <v>311</v>
      </c>
      <c r="D14" s="15" t="s">
        <v>312</v>
      </c>
    </row>
    <row r="15" spans="1:6" ht="24" customHeight="1">
      <c r="A15" s="15" t="s">
        <v>313</v>
      </c>
      <c r="B15" s="15" t="s">
        <v>314</v>
      </c>
      <c r="C15" s="15" t="s">
        <v>80</v>
      </c>
      <c r="D15" s="15" t="s">
        <v>315</v>
      </c>
      <c r="F15" s="14" t="s">
        <v>316</v>
      </c>
    </row>
    <row r="16" spans="1:6" ht="24" customHeight="1">
      <c r="A16" s="15" t="s">
        <v>317</v>
      </c>
      <c r="B16" s="15" t="s">
        <v>318</v>
      </c>
      <c r="C16" s="15" t="s">
        <v>319</v>
      </c>
      <c r="D16" s="15" t="s">
        <v>320</v>
      </c>
    </row>
    <row r="17" spans="1:4" ht="24" customHeight="1">
      <c r="A17" s="15" t="s">
        <v>127</v>
      </c>
      <c r="B17" s="15" t="s">
        <v>321</v>
      </c>
      <c r="C17" s="15" t="s">
        <v>128</v>
      </c>
      <c r="D17" s="15" t="s">
        <v>322</v>
      </c>
    </row>
    <row r="18" spans="1:4" ht="24" customHeight="1">
      <c r="A18" s="15" t="s">
        <v>130</v>
      </c>
      <c r="B18" s="15" t="s">
        <v>323</v>
      </c>
      <c r="C18" s="15" t="s">
        <v>131</v>
      </c>
      <c r="D18" s="15" t="s">
        <v>324</v>
      </c>
    </row>
    <row r="19" spans="1:4" ht="24" customHeight="1">
      <c r="A19" s="15" t="s">
        <v>144</v>
      </c>
      <c r="B19" s="15" t="s">
        <v>325</v>
      </c>
      <c r="C19" s="15" t="s">
        <v>326</v>
      </c>
      <c r="D19" s="15" t="s">
        <v>327</v>
      </c>
    </row>
    <row r="20" spans="1:4" ht="24" customHeight="1">
      <c r="A20" s="15"/>
      <c r="B20" s="15" t="s">
        <v>328</v>
      </c>
      <c r="C20" s="15" t="s">
        <v>329</v>
      </c>
      <c r="D20" s="15" t="s">
        <v>330</v>
      </c>
    </row>
    <row r="21" spans="1:4" ht="24" customHeight="1">
      <c r="A21" s="15"/>
      <c r="B21" s="15" t="s">
        <v>331</v>
      </c>
      <c r="C21" s="15" t="s">
        <v>332</v>
      </c>
      <c r="D21" s="15" t="s">
        <v>333</v>
      </c>
    </row>
  </sheetData>
  <phoneticPr fontId="6" type="noConversion"/>
  <pageMargins left="0.75" right="0.75" top="1" bottom="1" header="0.51180555555555596" footer="0.51180555555555596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>
  <dimension ref="A1:H83"/>
  <sheetViews>
    <sheetView tabSelected="1" topLeftCell="A52" workbookViewId="0">
      <selection activeCell="F67" sqref="F67"/>
    </sheetView>
  </sheetViews>
  <sheetFormatPr defaultRowHeight="18" customHeight="1"/>
  <cols>
    <col min="1" max="1" width="6.3984375" style="1" customWidth="1"/>
    <col min="2" max="2" width="20" style="1" customWidth="1"/>
    <col min="3" max="3" width="28.3984375" style="1" customWidth="1"/>
    <col min="4" max="4" width="8.296875" style="1" customWidth="1"/>
    <col min="5" max="5" width="6.59765625" style="1" customWidth="1"/>
    <col min="6" max="6" width="6.09765625" style="1" customWidth="1"/>
    <col min="7" max="7" width="7.19921875" style="1" customWidth="1"/>
    <col min="8" max="8" width="12.296875" style="1" customWidth="1"/>
    <col min="9" max="16384" width="8.796875" style="1"/>
  </cols>
  <sheetData>
    <row r="1" spans="1:8" ht="18" customHeight="1">
      <c r="A1" s="55" t="s">
        <v>0</v>
      </c>
      <c r="B1" s="56"/>
      <c r="C1" s="56"/>
      <c r="D1" s="56"/>
      <c r="E1" s="56"/>
      <c r="F1" s="56"/>
      <c r="G1" s="56"/>
      <c r="H1" s="56"/>
    </row>
    <row r="2" spans="1:8" ht="18" customHeight="1">
      <c r="A2" s="57" t="s">
        <v>1</v>
      </c>
      <c r="B2" s="57"/>
      <c r="C2" s="57"/>
      <c r="D2" s="57"/>
      <c r="E2" s="57"/>
      <c r="F2" s="57"/>
      <c r="G2" s="57"/>
      <c r="H2" s="57"/>
    </row>
    <row r="3" spans="1:8" ht="18" customHeight="1">
      <c r="A3" s="2" t="s">
        <v>2</v>
      </c>
      <c r="B3" s="2" t="s">
        <v>3</v>
      </c>
      <c r="C3" s="2" t="s">
        <v>4</v>
      </c>
      <c r="D3" s="3" t="s">
        <v>5</v>
      </c>
      <c r="E3" s="2" t="s">
        <v>6</v>
      </c>
      <c r="F3" s="2" t="s">
        <v>7</v>
      </c>
      <c r="G3" s="4"/>
      <c r="H3" s="5" t="s">
        <v>9</v>
      </c>
    </row>
    <row r="4" spans="1:8" ht="18" customHeight="1">
      <c r="A4" s="2" t="s">
        <v>10</v>
      </c>
      <c r="B4" s="2" t="s">
        <v>11</v>
      </c>
      <c r="C4" s="2" t="s">
        <v>12</v>
      </c>
      <c r="D4" s="3"/>
      <c r="E4" s="2"/>
      <c r="F4" s="2">
        <v>3.9</v>
      </c>
      <c r="G4" s="2"/>
      <c r="H4" s="5"/>
    </row>
    <row r="5" spans="1:8" ht="18" customHeight="1">
      <c r="A5" s="2" t="s">
        <v>13</v>
      </c>
      <c r="B5" s="2" t="s">
        <v>14</v>
      </c>
      <c r="C5" s="2" t="s">
        <v>15</v>
      </c>
      <c r="D5" s="3"/>
      <c r="E5" s="2"/>
      <c r="F5" s="2">
        <v>2</v>
      </c>
      <c r="G5" s="2"/>
      <c r="H5" s="5"/>
    </row>
    <row r="6" spans="1:8" ht="18" customHeight="1">
      <c r="A6" s="2" t="s">
        <v>16</v>
      </c>
      <c r="B6" s="2" t="s">
        <v>17</v>
      </c>
      <c r="C6" s="2" t="s">
        <v>18</v>
      </c>
      <c r="D6" s="3"/>
      <c r="E6" s="2"/>
      <c r="F6" s="2">
        <v>3</v>
      </c>
      <c r="G6" s="2"/>
      <c r="H6" s="5"/>
    </row>
    <row r="7" spans="1:8" ht="18" customHeight="1">
      <c r="A7" s="2" t="s">
        <v>19</v>
      </c>
      <c r="B7" s="2" t="s">
        <v>20</v>
      </c>
      <c r="C7" s="2" t="s">
        <v>21</v>
      </c>
      <c r="D7" s="3"/>
      <c r="E7" s="2"/>
      <c r="F7" s="2">
        <v>1.9</v>
      </c>
      <c r="G7" s="2"/>
      <c r="H7" s="5"/>
    </row>
    <row r="8" spans="1:8" ht="18" customHeight="1">
      <c r="A8" s="2" t="s">
        <v>22</v>
      </c>
      <c r="B8" s="2" t="s">
        <v>23</v>
      </c>
      <c r="C8" s="2" t="s">
        <v>24</v>
      </c>
      <c r="D8" s="3"/>
      <c r="E8" s="2"/>
      <c r="F8" s="2">
        <v>1.25</v>
      </c>
      <c r="G8" s="2"/>
      <c r="H8" s="5"/>
    </row>
    <row r="9" spans="1:8" ht="18" customHeight="1">
      <c r="A9" s="2" t="s">
        <v>25</v>
      </c>
      <c r="B9" s="2" t="s">
        <v>26</v>
      </c>
      <c r="C9" s="2" t="s">
        <v>27</v>
      </c>
      <c r="D9" s="3"/>
      <c r="E9" s="2"/>
      <c r="F9" s="2">
        <v>1.35</v>
      </c>
      <c r="G9" s="2"/>
      <c r="H9" s="5"/>
    </row>
    <row r="10" spans="1:8" ht="18" customHeight="1">
      <c r="A10" s="2" t="s">
        <v>28</v>
      </c>
      <c r="B10" s="2" t="s">
        <v>29</v>
      </c>
      <c r="C10" s="2" t="s">
        <v>30</v>
      </c>
      <c r="D10" s="3"/>
      <c r="E10" s="2"/>
      <c r="F10" s="2">
        <v>1</v>
      </c>
      <c r="G10" s="2"/>
      <c r="H10" s="5"/>
    </row>
    <row r="11" spans="1:8" ht="18" customHeight="1">
      <c r="A11" s="2" t="s">
        <v>34</v>
      </c>
      <c r="B11" s="2" t="s">
        <v>35</v>
      </c>
      <c r="C11" s="2" t="s">
        <v>36</v>
      </c>
      <c r="D11" s="3"/>
      <c r="E11" s="2"/>
      <c r="F11" s="2">
        <v>1.4</v>
      </c>
      <c r="G11" s="2"/>
      <c r="H11" s="5"/>
    </row>
    <row r="12" spans="1:8" ht="18" customHeight="1">
      <c r="A12" s="2" t="s">
        <v>37</v>
      </c>
      <c r="B12" s="2" t="s">
        <v>38</v>
      </c>
      <c r="C12" s="2" t="s">
        <v>39</v>
      </c>
      <c r="D12" s="3"/>
      <c r="E12" s="2"/>
      <c r="F12" s="2">
        <v>1.1000000000000001</v>
      </c>
      <c r="G12" s="2"/>
      <c r="H12" s="5"/>
    </row>
    <row r="13" spans="1:8" ht="18" customHeight="1">
      <c r="A13" s="2" t="s">
        <v>40</v>
      </c>
      <c r="B13" s="2" t="s">
        <v>41</v>
      </c>
      <c r="C13" s="2" t="s">
        <v>42</v>
      </c>
      <c r="D13" s="3"/>
      <c r="E13" s="2"/>
      <c r="F13" s="2">
        <v>0.6</v>
      </c>
      <c r="G13" s="2"/>
      <c r="H13" s="5"/>
    </row>
    <row r="14" spans="1:8" ht="18" customHeight="1">
      <c r="A14" s="2" t="s">
        <v>43</v>
      </c>
      <c r="B14" s="2" t="s">
        <v>44</v>
      </c>
      <c r="C14" s="2" t="s">
        <v>45</v>
      </c>
      <c r="D14" s="3"/>
      <c r="E14" s="2"/>
      <c r="F14" s="2">
        <v>2.9</v>
      </c>
      <c r="G14" s="2"/>
      <c r="H14" s="5"/>
    </row>
    <row r="15" spans="1:8" ht="18" customHeight="1">
      <c r="A15" s="2" t="s">
        <v>46</v>
      </c>
      <c r="B15" s="2" t="s">
        <v>47</v>
      </c>
      <c r="C15" s="2" t="s">
        <v>48</v>
      </c>
      <c r="D15" s="3"/>
      <c r="E15" s="2"/>
      <c r="F15" s="2">
        <v>1.5</v>
      </c>
      <c r="G15" s="2"/>
      <c r="H15" s="5"/>
    </row>
    <row r="16" spans="1:8" ht="18" customHeight="1">
      <c r="A16" s="2" t="s">
        <v>49</v>
      </c>
      <c r="B16" s="2" t="s">
        <v>50</v>
      </c>
      <c r="C16" s="2" t="s">
        <v>51</v>
      </c>
      <c r="D16" s="3"/>
      <c r="E16" s="2"/>
      <c r="F16" s="2">
        <v>1.6</v>
      </c>
      <c r="G16" s="2"/>
      <c r="H16" s="5"/>
    </row>
    <row r="17" spans="1:8" ht="18" customHeight="1">
      <c r="A17" s="2" t="s">
        <v>52</v>
      </c>
      <c r="B17" s="2" t="s">
        <v>53</v>
      </c>
      <c r="C17" s="2" t="s">
        <v>54</v>
      </c>
      <c r="D17" s="3"/>
      <c r="E17" s="2"/>
      <c r="F17" s="2">
        <v>0.6</v>
      </c>
      <c r="G17" s="2"/>
      <c r="H17" s="5"/>
    </row>
    <row r="18" spans="1:8" ht="18" customHeight="1">
      <c r="A18" s="2" t="s">
        <v>55</v>
      </c>
      <c r="B18" s="2" t="s">
        <v>56</v>
      </c>
      <c r="C18" s="2" t="s">
        <v>57</v>
      </c>
      <c r="D18" s="3"/>
      <c r="E18" s="2"/>
      <c r="F18" s="2">
        <v>1.4</v>
      </c>
      <c r="G18" s="2"/>
      <c r="H18" s="5"/>
    </row>
    <row r="19" spans="1:8" ht="18" customHeight="1">
      <c r="A19" s="2" t="s">
        <v>58</v>
      </c>
      <c r="B19" s="2" t="s">
        <v>59</v>
      </c>
      <c r="C19" s="2" t="s">
        <v>60</v>
      </c>
      <c r="D19" s="3"/>
      <c r="E19" s="2"/>
      <c r="F19" s="2">
        <v>1.6</v>
      </c>
      <c r="G19" s="2"/>
      <c r="H19" s="5"/>
    </row>
    <row r="20" spans="1:8" ht="18" customHeight="1">
      <c r="A20" s="2" t="s">
        <v>61</v>
      </c>
      <c r="B20" s="2" t="s">
        <v>62</v>
      </c>
      <c r="C20" s="2" t="s">
        <v>63</v>
      </c>
      <c r="D20" s="3"/>
      <c r="E20" s="2"/>
      <c r="F20" s="2">
        <v>1.9</v>
      </c>
      <c r="G20" s="2"/>
      <c r="H20" s="5"/>
    </row>
    <row r="21" spans="1:8" ht="18" customHeight="1">
      <c r="A21" s="2" t="s">
        <v>64</v>
      </c>
      <c r="B21" s="2" t="s">
        <v>65</v>
      </c>
      <c r="C21" s="2" t="s">
        <v>66</v>
      </c>
      <c r="D21" s="3"/>
      <c r="E21" s="2"/>
      <c r="F21" s="2">
        <v>1.35</v>
      </c>
      <c r="G21" s="2"/>
      <c r="H21" s="5"/>
    </row>
    <row r="22" spans="1:8" ht="18" customHeight="1">
      <c r="A22" s="2" t="s">
        <v>67</v>
      </c>
      <c r="B22" s="2" t="s">
        <v>68</v>
      </c>
      <c r="C22" s="2" t="s">
        <v>69</v>
      </c>
      <c r="D22" s="3"/>
      <c r="E22" s="2"/>
      <c r="F22" s="2">
        <v>1.75</v>
      </c>
      <c r="G22" s="2"/>
      <c r="H22" s="5"/>
    </row>
    <row r="23" spans="1:8" ht="18" customHeight="1">
      <c r="A23" s="2" t="s">
        <v>70</v>
      </c>
      <c r="B23" s="6" t="s">
        <v>71</v>
      </c>
      <c r="C23" s="6" t="s">
        <v>72</v>
      </c>
      <c r="D23" s="3"/>
      <c r="E23" s="2"/>
      <c r="F23" s="2">
        <v>2</v>
      </c>
      <c r="G23" s="2"/>
      <c r="H23" s="5"/>
    </row>
    <row r="24" spans="1:8" ht="18" customHeight="1">
      <c r="A24" s="2" t="s">
        <v>73</v>
      </c>
      <c r="B24" s="2" t="s">
        <v>74</v>
      </c>
      <c r="C24" s="2" t="s">
        <v>75</v>
      </c>
      <c r="D24" s="3"/>
      <c r="E24" s="2"/>
      <c r="F24" s="2">
        <v>1.9</v>
      </c>
      <c r="G24" s="2"/>
      <c r="H24" s="5"/>
    </row>
    <row r="25" spans="1:8" ht="18" customHeight="1">
      <c r="A25" s="2" t="s">
        <v>76</v>
      </c>
      <c r="B25" s="2" t="s">
        <v>77</v>
      </c>
      <c r="C25" s="2" t="s">
        <v>78</v>
      </c>
      <c r="D25" s="3"/>
      <c r="E25" s="2"/>
      <c r="F25" s="2">
        <v>1.9</v>
      </c>
      <c r="G25" s="2"/>
      <c r="H25" s="5"/>
    </row>
    <row r="26" spans="1:8" ht="18" customHeight="1">
      <c r="A26" s="2" t="s">
        <v>79</v>
      </c>
      <c r="B26" s="2" t="s">
        <v>80</v>
      </c>
      <c r="C26" s="2" t="s">
        <v>81</v>
      </c>
      <c r="D26" s="3"/>
      <c r="E26" s="2"/>
      <c r="F26" s="2">
        <v>1.5</v>
      </c>
      <c r="G26" s="2"/>
      <c r="H26" s="5"/>
    </row>
    <row r="27" spans="1:8" ht="18" customHeight="1">
      <c r="A27" s="2" t="s">
        <v>82</v>
      </c>
      <c r="B27" s="2" t="s">
        <v>83</v>
      </c>
      <c r="C27" s="2" t="s">
        <v>84</v>
      </c>
      <c r="D27" s="3"/>
      <c r="E27" s="2"/>
      <c r="F27" s="2">
        <v>0.9</v>
      </c>
      <c r="G27" s="2"/>
      <c r="H27" s="5"/>
    </row>
    <row r="28" spans="1:8" ht="18" customHeight="1">
      <c r="A28" s="2" t="s">
        <v>85</v>
      </c>
      <c r="B28" s="2" t="s">
        <v>86</v>
      </c>
      <c r="C28" s="2" t="s">
        <v>87</v>
      </c>
      <c r="D28" s="3"/>
      <c r="E28" s="2"/>
      <c r="F28" s="2">
        <v>1.95</v>
      </c>
      <c r="G28" s="2"/>
      <c r="H28" s="5"/>
    </row>
    <row r="29" spans="1:8" ht="18" customHeight="1">
      <c r="A29" s="2" t="s">
        <v>88</v>
      </c>
      <c r="B29" s="2" t="s">
        <v>89</v>
      </c>
      <c r="C29" s="2" t="s">
        <v>90</v>
      </c>
      <c r="D29" s="3"/>
      <c r="E29" s="2"/>
      <c r="F29" s="2">
        <v>2.2999999999999998</v>
      </c>
      <c r="G29" s="2"/>
      <c r="H29" s="5"/>
    </row>
    <row r="30" spans="1:8" ht="18" customHeight="1">
      <c r="A30" s="2" t="s">
        <v>91</v>
      </c>
      <c r="B30" s="2" t="s">
        <v>92</v>
      </c>
      <c r="C30" s="2" t="s">
        <v>93</v>
      </c>
      <c r="D30" s="3"/>
      <c r="E30" s="2"/>
      <c r="F30" s="2">
        <v>1.8</v>
      </c>
      <c r="G30" s="2"/>
      <c r="H30" s="5"/>
    </row>
    <row r="31" spans="1:8" ht="18" customHeight="1">
      <c r="A31" s="2" t="s">
        <v>94</v>
      </c>
      <c r="B31" s="2" t="s">
        <v>95</v>
      </c>
      <c r="C31" s="2" t="s">
        <v>96</v>
      </c>
      <c r="D31" s="3"/>
      <c r="E31" s="2"/>
      <c r="F31" s="2">
        <v>1.5</v>
      </c>
      <c r="G31" s="2"/>
      <c r="H31" s="5"/>
    </row>
    <row r="32" spans="1:8" ht="18" customHeight="1">
      <c r="A32" s="2" t="s">
        <v>97</v>
      </c>
      <c r="B32" s="2" t="s">
        <v>98</v>
      </c>
      <c r="C32" s="2" t="s">
        <v>99</v>
      </c>
      <c r="D32" s="3"/>
      <c r="E32" s="2"/>
      <c r="F32" s="2">
        <v>1.95</v>
      </c>
      <c r="G32" s="2"/>
      <c r="H32" s="5"/>
    </row>
    <row r="33" spans="1:8" ht="18" customHeight="1">
      <c r="A33" s="2" t="s">
        <v>100</v>
      </c>
      <c r="B33" s="2" t="s">
        <v>101</v>
      </c>
      <c r="C33" s="2" t="s">
        <v>102</v>
      </c>
      <c r="D33" s="3"/>
      <c r="E33" s="2"/>
      <c r="F33" s="2">
        <v>1.9</v>
      </c>
      <c r="G33" s="2"/>
      <c r="H33" s="5"/>
    </row>
    <row r="34" spans="1:8" ht="18" customHeight="1">
      <c r="A34" s="2" t="s">
        <v>103</v>
      </c>
      <c r="B34" s="2" t="s">
        <v>104</v>
      </c>
      <c r="C34" s="2" t="s">
        <v>105</v>
      </c>
      <c r="D34" s="3"/>
      <c r="E34" s="2"/>
      <c r="F34" s="2">
        <v>2.8</v>
      </c>
      <c r="G34" s="2"/>
      <c r="H34" s="5"/>
    </row>
    <row r="35" spans="1:8" ht="18" customHeight="1">
      <c r="A35" s="2" t="s">
        <v>106</v>
      </c>
      <c r="B35" s="2" t="s">
        <v>107</v>
      </c>
      <c r="C35" s="7" t="s">
        <v>108</v>
      </c>
      <c r="D35" s="3"/>
      <c r="E35" s="2"/>
      <c r="F35" s="2">
        <v>2.2000000000000002</v>
      </c>
      <c r="G35" s="2"/>
      <c r="H35" s="5"/>
    </row>
    <row r="36" spans="1:8" ht="18" customHeight="1">
      <c r="A36" s="2" t="s">
        <v>109</v>
      </c>
      <c r="B36" s="2" t="s">
        <v>110</v>
      </c>
      <c r="C36" s="2" t="s">
        <v>111</v>
      </c>
      <c r="D36" s="3"/>
      <c r="E36" s="2"/>
      <c r="F36" s="2">
        <v>1.95</v>
      </c>
      <c r="G36" s="2"/>
      <c r="H36" s="5"/>
    </row>
    <row r="37" spans="1:8" ht="18" customHeight="1">
      <c r="A37" s="2" t="s">
        <v>112</v>
      </c>
      <c r="B37" s="2" t="s">
        <v>113</v>
      </c>
      <c r="C37" s="2" t="s">
        <v>114</v>
      </c>
      <c r="D37" s="3"/>
      <c r="E37" s="2"/>
      <c r="F37" s="2">
        <v>2.1</v>
      </c>
      <c r="G37" s="2"/>
      <c r="H37" s="5"/>
    </row>
    <row r="38" spans="1:8" ht="18" customHeight="1">
      <c r="A38" s="2" t="s">
        <v>115</v>
      </c>
      <c r="B38" s="2" t="s">
        <v>116</v>
      </c>
      <c r="C38" s="2" t="s">
        <v>117</v>
      </c>
      <c r="D38" s="3"/>
      <c r="E38" s="2"/>
      <c r="F38" s="2">
        <v>1.6</v>
      </c>
      <c r="G38" s="2"/>
      <c r="H38" s="5"/>
    </row>
    <row r="39" spans="1:8" ht="18" customHeight="1">
      <c r="A39" s="2" t="s">
        <v>118</v>
      </c>
      <c r="B39" s="2" t="s">
        <v>119</v>
      </c>
      <c r="C39" s="2" t="s">
        <v>120</v>
      </c>
      <c r="D39" s="3"/>
      <c r="E39" s="2"/>
      <c r="F39" s="2">
        <v>1.7</v>
      </c>
      <c r="G39" s="2"/>
      <c r="H39" s="5"/>
    </row>
    <row r="40" spans="1:8" ht="18" customHeight="1">
      <c r="A40" s="2" t="s">
        <v>121</v>
      </c>
      <c r="B40" s="2" t="s">
        <v>122</v>
      </c>
      <c r="C40" s="2" t="s">
        <v>123</v>
      </c>
      <c r="D40" s="3"/>
      <c r="E40" s="2"/>
      <c r="F40" s="2">
        <v>1.6</v>
      </c>
      <c r="G40" s="2"/>
      <c r="H40" s="5"/>
    </row>
    <row r="41" spans="1:8" ht="18" customHeight="1">
      <c r="A41" s="2" t="s">
        <v>124</v>
      </c>
      <c r="B41" s="2" t="s">
        <v>125</v>
      </c>
      <c r="C41" s="2" t="s">
        <v>126</v>
      </c>
      <c r="D41" s="3"/>
      <c r="E41" s="2"/>
      <c r="F41" s="2">
        <v>1.6</v>
      </c>
      <c r="G41" s="2"/>
      <c r="H41" s="5"/>
    </row>
    <row r="42" spans="1:8" ht="18" customHeight="1">
      <c r="A42" s="2" t="s">
        <v>313</v>
      </c>
      <c r="B42" s="2" t="s">
        <v>32</v>
      </c>
      <c r="C42" s="2" t="s">
        <v>33</v>
      </c>
      <c r="D42" s="3"/>
      <c r="E42" s="2"/>
      <c r="F42" s="2">
        <v>1.6</v>
      </c>
      <c r="G42" s="2"/>
      <c r="H42" s="5"/>
    </row>
    <row r="43" spans="1:8" ht="18" customHeight="1">
      <c r="A43" s="2" t="s">
        <v>127</v>
      </c>
      <c r="B43" s="2" t="s">
        <v>128</v>
      </c>
      <c r="C43" s="2" t="s">
        <v>129</v>
      </c>
      <c r="D43" s="3"/>
      <c r="E43" s="2"/>
      <c r="F43" s="2">
        <v>1.8</v>
      </c>
      <c r="G43" s="2"/>
      <c r="H43" s="5"/>
    </row>
    <row r="44" spans="1:8" ht="18" customHeight="1">
      <c r="A44" s="2" t="s">
        <v>130</v>
      </c>
      <c r="B44" s="2" t="s">
        <v>131</v>
      </c>
      <c r="C44" s="2" t="s">
        <v>132</v>
      </c>
      <c r="D44" s="3"/>
      <c r="E44" s="2"/>
      <c r="F44" s="2">
        <v>1.9</v>
      </c>
      <c r="G44" s="2"/>
      <c r="H44" s="5"/>
    </row>
    <row r="45" spans="1:8" ht="18" customHeight="1">
      <c r="A45" s="2" t="s">
        <v>133</v>
      </c>
      <c r="B45" s="8" t="s">
        <v>134</v>
      </c>
      <c r="C45" s="6" t="s">
        <v>57</v>
      </c>
      <c r="D45" s="3"/>
      <c r="E45" s="2"/>
      <c r="F45" s="2">
        <v>1.5</v>
      </c>
      <c r="G45" s="2"/>
      <c r="H45" s="5"/>
    </row>
    <row r="46" spans="1:8" ht="18" customHeight="1">
      <c r="A46" s="2" t="s">
        <v>135</v>
      </c>
      <c r="B46" s="2" t="s">
        <v>136</v>
      </c>
      <c r="C46" s="2" t="s">
        <v>137</v>
      </c>
      <c r="D46" s="3"/>
      <c r="E46" s="2"/>
      <c r="F46" s="2">
        <v>1.5</v>
      </c>
      <c r="G46" s="2"/>
      <c r="H46" s="5"/>
    </row>
    <row r="47" spans="1:8" ht="18" customHeight="1">
      <c r="A47" s="2" t="s">
        <v>138</v>
      </c>
      <c r="B47" s="2" t="s">
        <v>139</v>
      </c>
      <c r="C47" s="2" t="s">
        <v>140</v>
      </c>
      <c r="D47" s="3"/>
      <c r="E47" s="2"/>
      <c r="F47" s="2">
        <v>1.5</v>
      </c>
      <c r="G47" s="2"/>
      <c r="H47" s="5"/>
    </row>
    <row r="48" spans="1:8" ht="18" customHeight="1">
      <c r="A48" s="2" t="s">
        <v>141</v>
      </c>
      <c r="B48" s="2" t="s">
        <v>142</v>
      </c>
      <c r="C48" s="2" t="s">
        <v>143</v>
      </c>
      <c r="D48" s="3"/>
      <c r="E48" s="2"/>
      <c r="F48" s="2">
        <v>1.6</v>
      </c>
      <c r="G48" s="2"/>
      <c r="H48" s="5"/>
    </row>
    <row r="49" spans="1:8" ht="18" customHeight="1">
      <c r="A49" s="2" t="s">
        <v>144</v>
      </c>
      <c r="B49" s="2" t="s">
        <v>145</v>
      </c>
      <c r="C49" s="2" t="s">
        <v>146</v>
      </c>
      <c r="D49" s="3"/>
      <c r="E49" s="2"/>
      <c r="F49" s="2">
        <v>0.65</v>
      </c>
      <c r="G49" s="2"/>
      <c r="H49" s="5"/>
    </row>
    <row r="50" spans="1:8" ht="18" customHeight="1">
      <c r="A50" s="2" t="s">
        <v>147</v>
      </c>
      <c r="B50" s="2" t="s">
        <v>148</v>
      </c>
      <c r="C50" s="2" t="s">
        <v>149</v>
      </c>
      <c r="D50" s="3"/>
      <c r="E50" s="2"/>
      <c r="F50" s="2">
        <v>2</v>
      </c>
      <c r="G50" s="2"/>
      <c r="H50" s="5"/>
    </row>
    <row r="51" spans="1:8" ht="18" customHeight="1">
      <c r="A51" s="2" t="s">
        <v>150</v>
      </c>
      <c r="B51" s="2" t="s">
        <v>151</v>
      </c>
      <c r="C51" s="2" t="s">
        <v>152</v>
      </c>
      <c r="D51" s="3"/>
      <c r="E51" s="2"/>
      <c r="F51" s="2">
        <v>1.6</v>
      </c>
      <c r="G51" s="2"/>
      <c r="H51" s="5"/>
    </row>
    <row r="52" spans="1:8" ht="18" customHeight="1">
      <c r="A52" s="2" t="s">
        <v>153</v>
      </c>
      <c r="B52" s="2" t="s">
        <v>154</v>
      </c>
      <c r="C52" s="2" t="s">
        <v>155</v>
      </c>
      <c r="D52" s="3"/>
      <c r="E52" s="2"/>
      <c r="F52" s="2">
        <v>0.7</v>
      </c>
      <c r="G52" s="2"/>
      <c r="H52" s="5"/>
    </row>
    <row r="53" spans="1:8" ht="18" customHeight="1">
      <c r="A53" s="2" t="s">
        <v>156</v>
      </c>
      <c r="B53" s="2" t="s">
        <v>157</v>
      </c>
      <c r="C53" s="2" t="s">
        <v>158</v>
      </c>
      <c r="D53" s="3"/>
      <c r="E53" s="2"/>
      <c r="F53" s="2">
        <v>1</v>
      </c>
      <c r="G53" s="2"/>
      <c r="H53" s="5"/>
    </row>
    <row r="54" spans="1:8" ht="18" customHeight="1">
      <c r="A54" s="2" t="s">
        <v>159</v>
      </c>
      <c r="B54" s="2" t="s">
        <v>160</v>
      </c>
      <c r="C54" s="2" t="s">
        <v>161</v>
      </c>
      <c r="D54" s="3"/>
      <c r="E54" s="2"/>
      <c r="F54" s="2">
        <v>1</v>
      </c>
      <c r="G54" s="2"/>
      <c r="H54" s="5"/>
    </row>
    <row r="55" spans="1:8" ht="18" customHeight="1">
      <c r="A55" s="2" t="s">
        <v>162</v>
      </c>
      <c r="B55" s="2" t="s">
        <v>163</v>
      </c>
      <c r="C55" s="2" t="s">
        <v>164</v>
      </c>
      <c r="D55" s="3"/>
      <c r="E55" s="2"/>
      <c r="F55" s="2">
        <v>2.2000000000000002</v>
      </c>
      <c r="G55" s="2"/>
      <c r="H55" s="5"/>
    </row>
    <row r="56" spans="1:8" ht="18" customHeight="1">
      <c r="A56" s="2" t="s">
        <v>165</v>
      </c>
      <c r="B56" s="2" t="s">
        <v>166</v>
      </c>
      <c r="C56" s="2" t="s">
        <v>167</v>
      </c>
      <c r="D56" s="3"/>
      <c r="E56" s="2"/>
      <c r="F56" s="2">
        <v>1.4</v>
      </c>
      <c r="G56" s="2"/>
      <c r="H56" s="5"/>
    </row>
    <row r="57" spans="1:8" ht="18" customHeight="1">
      <c r="A57" s="2" t="s">
        <v>168</v>
      </c>
      <c r="B57" s="2" t="s">
        <v>169</v>
      </c>
      <c r="C57" s="9" t="s">
        <v>170</v>
      </c>
      <c r="D57" s="3"/>
      <c r="E57" s="2"/>
      <c r="F57" s="2">
        <v>2.6</v>
      </c>
      <c r="G57" s="2"/>
      <c r="H57" s="5"/>
    </row>
    <row r="58" spans="1:8" ht="18" customHeight="1">
      <c r="A58" s="2" t="s">
        <v>171</v>
      </c>
      <c r="B58" s="2" t="s">
        <v>172</v>
      </c>
      <c r="C58" s="2" t="s">
        <v>173</v>
      </c>
      <c r="D58" s="3"/>
      <c r="E58" s="2"/>
      <c r="F58" s="2">
        <v>0.8</v>
      </c>
      <c r="G58" s="2"/>
      <c r="H58" s="5"/>
    </row>
    <row r="59" spans="1:8" ht="18" customHeight="1">
      <c r="A59" s="2" t="s">
        <v>174</v>
      </c>
      <c r="B59" s="2" t="s">
        <v>175</v>
      </c>
      <c r="C59" s="9" t="s">
        <v>176</v>
      </c>
      <c r="D59" s="3"/>
      <c r="F59" s="2">
        <v>0.4</v>
      </c>
      <c r="G59" s="2"/>
      <c r="H59" s="5"/>
    </row>
    <row r="60" spans="1:8" ht="18" customHeight="1">
      <c r="A60" s="2" t="s">
        <v>177</v>
      </c>
      <c r="B60" s="4" t="s">
        <v>178</v>
      </c>
      <c r="C60" s="9" t="s">
        <v>179</v>
      </c>
      <c r="D60" s="3"/>
      <c r="E60" s="2"/>
      <c r="F60" s="2">
        <v>1.3</v>
      </c>
      <c r="G60" s="2"/>
      <c r="H60" s="5"/>
    </row>
    <row r="61" spans="1:8" ht="18" customHeight="1">
      <c r="A61" s="2" t="s">
        <v>180</v>
      </c>
      <c r="B61" s="4" t="s">
        <v>181</v>
      </c>
      <c r="C61" s="7" t="s">
        <v>182</v>
      </c>
      <c r="D61" s="3"/>
      <c r="E61" s="2"/>
      <c r="F61" s="2">
        <v>1.4</v>
      </c>
      <c r="G61" s="2"/>
      <c r="H61" s="5"/>
    </row>
    <row r="62" spans="1:8" ht="18" customHeight="1">
      <c r="A62" s="2" t="s">
        <v>183</v>
      </c>
      <c r="B62" s="2" t="s">
        <v>184</v>
      </c>
      <c r="C62" s="9" t="s">
        <v>185</v>
      </c>
      <c r="D62" s="3"/>
      <c r="E62" s="2"/>
      <c r="F62" s="2">
        <v>1.5</v>
      </c>
      <c r="G62" s="2"/>
      <c r="H62" s="5"/>
    </row>
    <row r="63" spans="1:8" ht="18" customHeight="1">
      <c r="A63" s="2" t="s">
        <v>186</v>
      </c>
      <c r="B63" s="2" t="s">
        <v>187</v>
      </c>
      <c r="C63" s="10" t="s">
        <v>188</v>
      </c>
      <c r="D63" s="3"/>
      <c r="E63" s="2"/>
      <c r="F63" s="2">
        <v>1.5</v>
      </c>
      <c r="G63" s="2"/>
      <c r="H63" s="5"/>
    </row>
    <row r="64" spans="1:8" ht="18" customHeight="1">
      <c r="A64" s="2"/>
      <c r="B64" s="2" t="s">
        <v>189</v>
      </c>
      <c r="C64" s="10" t="s">
        <v>190</v>
      </c>
      <c r="D64" s="3"/>
      <c r="E64" s="2"/>
      <c r="F64" s="2">
        <v>0.9</v>
      </c>
      <c r="G64" s="2"/>
      <c r="H64" s="5"/>
    </row>
    <row r="65" spans="1:8" ht="18" customHeight="1">
      <c r="A65" s="2"/>
      <c r="B65" s="2" t="s">
        <v>191</v>
      </c>
      <c r="C65" s="10" t="s">
        <v>192</v>
      </c>
      <c r="D65" s="3"/>
      <c r="E65" s="2"/>
      <c r="F65" s="2">
        <v>0.5</v>
      </c>
      <c r="G65" s="2"/>
      <c r="H65" s="5"/>
    </row>
    <row r="66" spans="1:8" ht="18" customHeight="1">
      <c r="A66" s="2"/>
      <c r="B66" s="2" t="s">
        <v>193</v>
      </c>
      <c r="C66" s="2" t="s">
        <v>194</v>
      </c>
      <c r="D66" s="3"/>
      <c r="E66" s="2"/>
      <c r="F66" s="2">
        <v>1.45</v>
      </c>
      <c r="G66" s="2"/>
      <c r="H66" s="5"/>
    </row>
    <row r="67" spans="1:8" ht="18" customHeight="1">
      <c r="A67" s="2"/>
      <c r="B67" s="2" t="s">
        <v>195</v>
      </c>
      <c r="C67" s="2" t="s">
        <v>196</v>
      </c>
      <c r="D67" s="3"/>
      <c r="E67" s="2"/>
      <c r="F67" s="2">
        <v>1.6</v>
      </c>
      <c r="G67" s="2"/>
      <c r="H67" s="5"/>
    </row>
    <row r="68" spans="1:8" ht="18" customHeight="1">
      <c r="A68" s="2"/>
      <c r="B68" s="2" t="s">
        <v>197</v>
      </c>
      <c r="C68" s="2" t="s">
        <v>198</v>
      </c>
      <c r="D68" s="3"/>
      <c r="E68" s="2"/>
      <c r="F68" s="2">
        <v>0.5</v>
      </c>
      <c r="G68" s="2"/>
      <c r="H68" s="5"/>
    </row>
    <row r="69" spans="1:8" ht="18" customHeight="1">
      <c r="A69" s="2"/>
      <c r="B69" s="2" t="s">
        <v>199</v>
      </c>
      <c r="C69" s="2" t="s">
        <v>200</v>
      </c>
      <c r="D69" s="3"/>
      <c r="E69" s="2"/>
      <c r="F69" s="2">
        <v>1.4</v>
      </c>
      <c r="G69" s="2"/>
      <c r="H69" s="5"/>
    </row>
    <row r="70" spans="1:8" ht="18" customHeight="1">
      <c r="A70" s="2"/>
      <c r="B70" s="2" t="s">
        <v>201</v>
      </c>
      <c r="C70" s="2" t="s">
        <v>202</v>
      </c>
      <c r="D70" s="3"/>
      <c r="E70" s="2"/>
      <c r="F70" s="2">
        <v>0.7</v>
      </c>
      <c r="G70" s="2"/>
      <c r="H70" s="5"/>
    </row>
    <row r="71" spans="1:8" ht="18" customHeight="1">
      <c r="A71" s="2"/>
      <c r="B71" s="2" t="s">
        <v>203</v>
      </c>
      <c r="C71" s="2" t="s">
        <v>204</v>
      </c>
      <c r="D71" s="11"/>
      <c r="E71" s="12"/>
      <c r="F71" s="2">
        <v>0.5</v>
      </c>
      <c r="G71" s="2"/>
      <c r="H71" s="12"/>
    </row>
    <row r="72" spans="1:8" ht="18" customHeight="1">
      <c r="A72" s="2" t="s">
        <v>205</v>
      </c>
      <c r="B72" s="2" t="s">
        <v>206</v>
      </c>
      <c r="C72" s="2" t="s">
        <v>207</v>
      </c>
      <c r="D72" s="3"/>
      <c r="E72" s="2"/>
      <c r="F72" s="2">
        <v>1</v>
      </c>
      <c r="G72" s="2"/>
      <c r="H72" s="5"/>
    </row>
    <row r="73" spans="1:8" ht="18" customHeight="1">
      <c r="A73" s="2" t="s">
        <v>208</v>
      </c>
      <c r="B73" s="2" t="s">
        <v>209</v>
      </c>
      <c r="C73" s="2" t="s">
        <v>210</v>
      </c>
      <c r="D73" s="3"/>
      <c r="E73" s="2"/>
      <c r="F73" s="2">
        <v>0.8</v>
      </c>
      <c r="G73" s="2"/>
      <c r="H73" s="5"/>
    </row>
    <row r="74" spans="1:8" ht="18" customHeight="1">
      <c r="A74" s="2" t="s">
        <v>211</v>
      </c>
      <c r="B74" s="2" t="s">
        <v>212</v>
      </c>
      <c r="C74" s="2" t="s">
        <v>213</v>
      </c>
      <c r="D74" s="3"/>
      <c r="E74" s="2"/>
      <c r="F74" s="2">
        <v>0.55000000000000004</v>
      </c>
      <c r="G74" s="2"/>
      <c r="H74" s="5"/>
    </row>
    <row r="75" spans="1:8" ht="18" customHeight="1">
      <c r="A75" s="2" t="s">
        <v>214</v>
      </c>
      <c r="B75" s="2" t="s">
        <v>215</v>
      </c>
      <c r="C75" s="2" t="s">
        <v>216</v>
      </c>
      <c r="D75" s="3"/>
      <c r="E75" s="2"/>
      <c r="F75" s="2">
        <v>0.7</v>
      </c>
      <c r="G75" s="2"/>
      <c r="H75" s="5"/>
    </row>
    <row r="76" spans="1:8" ht="18" customHeight="1">
      <c r="A76" s="13" t="s">
        <v>217</v>
      </c>
      <c r="B76" s="2" t="s">
        <v>218</v>
      </c>
      <c r="C76" s="2" t="s">
        <v>219</v>
      </c>
      <c r="D76" s="3"/>
      <c r="E76" s="2"/>
      <c r="F76" s="2">
        <v>1</v>
      </c>
      <c r="G76" s="2"/>
      <c r="H76" s="5"/>
    </row>
    <row r="77" spans="1:8" ht="18" customHeight="1">
      <c r="A77" s="2" t="s">
        <v>220</v>
      </c>
      <c r="B77" s="2" t="s">
        <v>221</v>
      </c>
      <c r="C77" s="2" t="s">
        <v>222</v>
      </c>
      <c r="D77" s="3"/>
      <c r="E77" s="2"/>
      <c r="F77" s="2">
        <v>0.6</v>
      </c>
      <c r="G77" s="2"/>
      <c r="H77" s="5"/>
    </row>
    <row r="78" spans="1:8" ht="18" customHeight="1">
      <c r="A78" s="2" t="s">
        <v>223</v>
      </c>
      <c r="B78" s="2" t="s">
        <v>224</v>
      </c>
      <c r="C78" s="2" t="s">
        <v>225</v>
      </c>
      <c r="D78" s="3"/>
      <c r="E78" s="2"/>
      <c r="F78" s="2">
        <v>0.9</v>
      </c>
      <c r="G78" s="2"/>
      <c r="H78" s="5"/>
    </row>
    <row r="79" spans="1:8" ht="18" customHeight="1">
      <c r="A79" s="2" t="s">
        <v>226</v>
      </c>
      <c r="B79" s="2" t="s">
        <v>227</v>
      </c>
      <c r="C79" s="2" t="s">
        <v>228</v>
      </c>
      <c r="D79" s="3"/>
      <c r="E79" s="2"/>
      <c r="F79" s="2">
        <v>0.7</v>
      </c>
      <c r="G79" s="2"/>
      <c r="H79" s="5"/>
    </row>
    <row r="80" spans="1:8" ht="18" customHeight="1">
      <c r="A80" s="2" t="s">
        <v>229</v>
      </c>
      <c r="B80" s="2" t="s">
        <v>230</v>
      </c>
      <c r="C80" s="2" t="s">
        <v>231</v>
      </c>
      <c r="D80" s="3"/>
      <c r="E80" s="2"/>
      <c r="F80" s="2">
        <v>1.2</v>
      </c>
      <c r="G80" s="2"/>
      <c r="H80" s="5"/>
    </row>
    <row r="81" spans="1:8" ht="18" customHeight="1">
      <c r="A81" s="2" t="s">
        <v>233</v>
      </c>
      <c r="B81" s="2" t="s">
        <v>234</v>
      </c>
      <c r="C81" s="7" t="s">
        <v>235</v>
      </c>
      <c r="D81" s="3"/>
      <c r="E81" s="2"/>
      <c r="F81" s="2">
        <v>1</v>
      </c>
      <c r="G81" s="2"/>
      <c r="H81" s="5"/>
    </row>
    <row r="82" spans="1:8" ht="18" customHeight="1">
      <c r="A82" s="2" t="s">
        <v>236</v>
      </c>
      <c r="B82" s="2" t="s">
        <v>237</v>
      </c>
      <c r="C82" s="2" t="s">
        <v>238</v>
      </c>
      <c r="D82" s="3"/>
      <c r="E82" s="2"/>
      <c r="F82" s="2">
        <v>1</v>
      </c>
      <c r="G82" s="2"/>
      <c r="H82" s="5"/>
    </row>
    <row r="83" spans="1:8" ht="18" customHeight="1">
      <c r="A83" s="2" t="s">
        <v>239</v>
      </c>
      <c r="B83" s="2" t="s">
        <v>240</v>
      </c>
      <c r="C83" s="2" t="s">
        <v>241</v>
      </c>
      <c r="D83" s="3"/>
      <c r="E83" s="2"/>
      <c r="F83" s="2">
        <v>0.4</v>
      </c>
      <c r="G83" s="2"/>
      <c r="H83" s="5"/>
    </row>
  </sheetData>
  <mergeCells count="2">
    <mergeCell ref="A1:H1"/>
    <mergeCell ref="A2:H2"/>
  </mergeCells>
  <phoneticPr fontId="6" type="noConversion"/>
  <pageMargins left="7.7777777777777807E-2" right="7.7777777777777807E-2" top="3.8888888888888903E-2" bottom="0.118055555555556" header="7.7777777777777807E-2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100kg</vt:lpstr>
      <vt:lpstr>75kg</vt:lpstr>
      <vt:lpstr>Sheet3</vt:lpstr>
      <vt:lpstr>5.4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</dc:creator>
  <cp:lastModifiedBy>admin</cp:lastModifiedBy>
  <cp:lastPrinted>2016-10-13T07:12:00Z</cp:lastPrinted>
  <dcterms:created xsi:type="dcterms:W3CDTF">2015-10-24T01:59:00Z</dcterms:created>
  <dcterms:modified xsi:type="dcterms:W3CDTF">2018-05-13T02:47:04Z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2052-10.1.0.7346</vt:lpwstr>
  </property>
</Properties>
</file>